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VERY\C_Beta\NOTES\Reports\"/>
    </mc:Choice>
  </mc:AlternateContent>
  <xr:revisionPtr revIDLastSave="0" documentId="10_ncr:100000_{72FD6E32-0BEC-4342-BC04-C1018C29DF66}" xr6:coauthVersionLast="31" xr6:coauthVersionMax="31" xr10:uidLastSave="{00000000-0000-0000-0000-000000000000}"/>
  <bookViews>
    <workbookView xWindow="0" yWindow="0" windowWidth="30720" windowHeight="13416" xr2:uid="{00000000-000D-0000-FFFF-FFFF00000000}"/>
  </bookViews>
  <sheets>
    <sheet name="Chart1" sheetId="2" r:id="rId1"/>
    <sheet name="Chart1 (2)" sheetId="3" r:id="rId2"/>
    <sheet name="dashboard" sheetId="1" r:id="rId3"/>
    <sheet name="Sheet1" sheetId="4" r:id="rId4"/>
  </sheets>
  <calcPr calcId="179017"/>
</workbook>
</file>

<file path=xl/calcChain.xml><?xml version="1.0" encoding="utf-8"?>
<calcChain xmlns="http://schemas.openxmlformats.org/spreadsheetml/2006/main">
  <c r="P18" i="1" l="1"/>
  <c r="P17" i="1"/>
  <c r="D5" i="4" l="1"/>
  <c r="D7" i="4" s="1"/>
  <c r="D9" i="4" s="1"/>
  <c r="E5" i="4"/>
  <c r="E7" i="4" s="1"/>
  <c r="D10" i="4" s="1"/>
  <c r="F5" i="4"/>
  <c r="F7" i="4" s="1"/>
  <c r="D11" i="4" s="1"/>
  <c r="G5" i="4"/>
  <c r="G7" i="4" s="1"/>
  <c r="D12" i="4" s="1"/>
  <c r="H5" i="4"/>
  <c r="H7" i="4" s="1"/>
  <c r="D13" i="4" s="1"/>
  <c r="C5" i="4"/>
  <c r="D3" i="4"/>
  <c r="E3" i="4"/>
  <c r="F3" i="4"/>
  <c r="G3" i="4"/>
  <c r="H3" i="4"/>
  <c r="C3" i="4"/>
  <c r="P19" i="1"/>
  <c r="P20" i="1" s="1"/>
</calcChain>
</file>

<file path=xl/sharedStrings.xml><?xml version="1.0" encoding="utf-8"?>
<sst xmlns="http://schemas.openxmlformats.org/spreadsheetml/2006/main" count="35" uniqueCount="21">
  <si>
    <t>Date acceptable</t>
  </si>
  <si>
    <t>ID</t>
  </si>
  <si>
    <t xml:space="preserve"> Magnets</t>
  </si>
  <si>
    <t>BDT1 magnets</t>
  </si>
  <si>
    <t>BDT2 magnets</t>
  </si>
  <si>
    <t>BD magnets</t>
  </si>
  <si>
    <t>QD magnets</t>
  </si>
  <si>
    <t>QF magnets</t>
  </si>
  <si>
    <t xml:space="preserve"> Fraction</t>
  </si>
  <si>
    <t>BDT1 fraction</t>
  </si>
  <si>
    <t>BDT2 fraction</t>
  </si>
  <si>
    <t>BD fraction</t>
  </si>
  <si>
    <t>QD fraction</t>
  </si>
  <si>
    <t>QF fraction</t>
  </si>
  <si>
    <t>Main production start</t>
  </si>
  <si>
    <t>magnets</t>
  </si>
  <si>
    <t>calendar days</t>
  </si>
  <si>
    <t>weeks</t>
  </si>
  <si>
    <t>magnets/week</t>
  </si>
  <si>
    <t>Total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</si>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</sst>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Fraction of Magnets Tuned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dashboard!$I$1</c:f>
              <c:strCache>
                <c:ptCount val="1"/>
                <c:pt idx="0">
                  <c:v> Fraction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dashboard!$A$2:$A$154</c:f>
              <c:numCache>
                <c:formatCode>yyyy-mm-dd\ hh:mm</c:formatCode>
                <c:ptCount val="153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</c:numCache>
            </c:numRef>
          </c:xVal>
          <c:yVal>
            <c:numRef>
              <c:f>dashboard!$I$2:$I$154</c:f>
              <c:numCache>
                <c:formatCode>General</c:formatCode>
                <c:ptCount val="153"/>
                <c:pt idx="0">
                  <c:v>4.6728999999999998E-3</c:v>
                </c:pt>
                <c:pt idx="1">
                  <c:v>9.3457899999999997E-3</c:v>
                </c:pt>
                <c:pt idx="2">
                  <c:v>1.40187E-2</c:v>
                </c:pt>
                <c:pt idx="3">
                  <c:v>1.8691599999999999E-2</c:v>
                </c:pt>
                <c:pt idx="4">
                  <c:v>2.33645E-2</c:v>
                </c:pt>
                <c:pt idx="5">
                  <c:v>2.8037400000000001E-2</c:v>
                </c:pt>
                <c:pt idx="6">
                  <c:v>3.2710299999999998E-2</c:v>
                </c:pt>
                <c:pt idx="7">
                  <c:v>3.7383199999999998E-2</c:v>
                </c:pt>
                <c:pt idx="8">
                  <c:v>4.2056099999999999E-2</c:v>
                </c:pt>
                <c:pt idx="9">
                  <c:v>4.6729E-2</c:v>
                </c:pt>
                <c:pt idx="10">
                  <c:v>5.14019E-2</c:v>
                </c:pt>
                <c:pt idx="11">
                  <c:v>5.6074800000000001E-2</c:v>
                </c:pt>
                <c:pt idx="12">
                  <c:v>6.0747700000000002E-2</c:v>
                </c:pt>
                <c:pt idx="13">
                  <c:v>6.5420599999999995E-2</c:v>
                </c:pt>
                <c:pt idx="14">
                  <c:v>7.0093500000000003E-2</c:v>
                </c:pt>
                <c:pt idx="15">
                  <c:v>7.4766399999999997E-2</c:v>
                </c:pt>
                <c:pt idx="16">
                  <c:v>7.9439300000000004E-2</c:v>
                </c:pt>
                <c:pt idx="17">
                  <c:v>8.4112099999999995E-2</c:v>
                </c:pt>
                <c:pt idx="18">
                  <c:v>8.8785000000000003E-2</c:v>
                </c:pt>
                <c:pt idx="19">
                  <c:v>9.3457899999999997E-2</c:v>
                </c:pt>
                <c:pt idx="20">
                  <c:v>9.8130800000000004E-2</c:v>
                </c:pt>
                <c:pt idx="21">
                  <c:v>0.10280400000000001</c:v>
                </c:pt>
                <c:pt idx="22">
                  <c:v>0.107477</c:v>
                </c:pt>
                <c:pt idx="23">
                  <c:v>0.11215</c:v>
                </c:pt>
                <c:pt idx="24">
                  <c:v>0.116822</c:v>
                </c:pt>
                <c:pt idx="25">
                  <c:v>0.12149500000000001</c:v>
                </c:pt>
                <c:pt idx="26">
                  <c:v>0.126168</c:v>
                </c:pt>
                <c:pt idx="27">
                  <c:v>0.13084100000000001</c:v>
                </c:pt>
                <c:pt idx="28">
                  <c:v>0.135514</c:v>
                </c:pt>
                <c:pt idx="29">
                  <c:v>0.14018700000000001</c:v>
                </c:pt>
                <c:pt idx="30">
                  <c:v>0.14485999999999999</c:v>
                </c:pt>
                <c:pt idx="31">
                  <c:v>0.149533</c:v>
                </c:pt>
                <c:pt idx="32">
                  <c:v>0.15420600000000001</c:v>
                </c:pt>
                <c:pt idx="33">
                  <c:v>0.15887899999999999</c:v>
                </c:pt>
                <c:pt idx="34">
                  <c:v>0.163551</c:v>
                </c:pt>
                <c:pt idx="35">
                  <c:v>0.16822400000000001</c:v>
                </c:pt>
                <c:pt idx="36">
                  <c:v>0.172897</c:v>
                </c:pt>
                <c:pt idx="37">
                  <c:v>0.17757000000000001</c:v>
                </c:pt>
                <c:pt idx="38">
                  <c:v>0.18224299999999999</c:v>
                </c:pt>
                <c:pt idx="39">
                  <c:v>0.186916</c:v>
                </c:pt>
                <c:pt idx="40">
                  <c:v>0.19158900000000001</c:v>
                </c:pt>
                <c:pt idx="41">
                  <c:v>0.19626199999999999</c:v>
                </c:pt>
                <c:pt idx="42">
                  <c:v>0.200935</c:v>
                </c:pt>
                <c:pt idx="43">
                  <c:v>0.20560700000000001</c:v>
                </c:pt>
                <c:pt idx="44">
                  <c:v>0.21027999999999999</c:v>
                </c:pt>
                <c:pt idx="45">
                  <c:v>0.21495300000000001</c:v>
                </c:pt>
                <c:pt idx="46">
                  <c:v>0.21962599999999999</c:v>
                </c:pt>
                <c:pt idx="47">
                  <c:v>0.224299</c:v>
                </c:pt>
                <c:pt idx="48">
                  <c:v>0.22897200000000001</c:v>
                </c:pt>
                <c:pt idx="49">
                  <c:v>0.23364499999999999</c:v>
                </c:pt>
                <c:pt idx="50">
                  <c:v>0.238318</c:v>
                </c:pt>
                <c:pt idx="51">
                  <c:v>0.24299100000000001</c:v>
                </c:pt>
                <c:pt idx="52">
                  <c:v>0.247664</c:v>
                </c:pt>
                <c:pt idx="53">
                  <c:v>0.252336</c:v>
                </c:pt>
                <c:pt idx="54">
                  <c:v>0.25700899999999999</c:v>
                </c:pt>
                <c:pt idx="55">
                  <c:v>0.26168200000000003</c:v>
                </c:pt>
                <c:pt idx="56">
                  <c:v>0.26635500000000001</c:v>
                </c:pt>
                <c:pt idx="57">
                  <c:v>0.27102799999999999</c:v>
                </c:pt>
                <c:pt idx="58">
                  <c:v>0.27570099999999997</c:v>
                </c:pt>
                <c:pt idx="59">
                  <c:v>0.28037400000000001</c:v>
                </c:pt>
                <c:pt idx="60">
                  <c:v>0.28504699999999999</c:v>
                </c:pt>
                <c:pt idx="61">
                  <c:v>0.28971999999999998</c:v>
                </c:pt>
                <c:pt idx="62">
                  <c:v>0.29439300000000002</c:v>
                </c:pt>
                <c:pt idx="63">
                  <c:v>0.29906500000000003</c:v>
                </c:pt>
                <c:pt idx="64">
                  <c:v>0.30373800000000001</c:v>
                </c:pt>
                <c:pt idx="65">
                  <c:v>0.30841099999999999</c:v>
                </c:pt>
                <c:pt idx="66">
                  <c:v>0.31308399999999997</c:v>
                </c:pt>
                <c:pt idx="67">
                  <c:v>0.31775700000000001</c:v>
                </c:pt>
                <c:pt idx="68">
                  <c:v>0.32242999999999999</c:v>
                </c:pt>
                <c:pt idx="69">
                  <c:v>0.32710299999999998</c:v>
                </c:pt>
                <c:pt idx="70">
                  <c:v>0.33177600000000002</c:v>
                </c:pt>
                <c:pt idx="71">
                  <c:v>0.336449</c:v>
                </c:pt>
                <c:pt idx="72">
                  <c:v>0.34112100000000001</c:v>
                </c:pt>
                <c:pt idx="73">
                  <c:v>0.34579399999999999</c:v>
                </c:pt>
                <c:pt idx="74">
                  <c:v>0.35046699999999997</c:v>
                </c:pt>
                <c:pt idx="75">
                  <c:v>0.35514000000000001</c:v>
                </c:pt>
                <c:pt idx="76">
                  <c:v>0.35981299999999999</c:v>
                </c:pt>
                <c:pt idx="77">
                  <c:v>0.36448599999999998</c:v>
                </c:pt>
                <c:pt idx="78">
                  <c:v>0.36915900000000001</c:v>
                </c:pt>
                <c:pt idx="79">
                  <c:v>0.373832</c:v>
                </c:pt>
                <c:pt idx="80">
                  <c:v>0.37850499999999998</c:v>
                </c:pt>
                <c:pt idx="81">
                  <c:v>0.38317800000000002</c:v>
                </c:pt>
                <c:pt idx="82">
                  <c:v>0.38784999999999997</c:v>
                </c:pt>
                <c:pt idx="83">
                  <c:v>0.39252300000000001</c:v>
                </c:pt>
                <c:pt idx="84">
                  <c:v>0.39719599999999999</c:v>
                </c:pt>
                <c:pt idx="85">
                  <c:v>0.40186899999999998</c:v>
                </c:pt>
                <c:pt idx="86">
                  <c:v>0.40654200000000001</c:v>
                </c:pt>
                <c:pt idx="87">
                  <c:v>0.411215</c:v>
                </c:pt>
                <c:pt idx="88">
                  <c:v>0.41588799999999998</c:v>
                </c:pt>
                <c:pt idx="89">
                  <c:v>0.42056100000000002</c:v>
                </c:pt>
                <c:pt idx="90">
                  <c:v>0.425234</c:v>
                </c:pt>
                <c:pt idx="91">
                  <c:v>0.42990699999999998</c:v>
                </c:pt>
                <c:pt idx="92">
                  <c:v>0.43457899999999999</c:v>
                </c:pt>
                <c:pt idx="93">
                  <c:v>0.43925199999999998</c:v>
                </c:pt>
                <c:pt idx="94">
                  <c:v>0.44392500000000001</c:v>
                </c:pt>
                <c:pt idx="95">
                  <c:v>0.448598</c:v>
                </c:pt>
                <c:pt idx="96">
                  <c:v>0.45327099999999998</c:v>
                </c:pt>
                <c:pt idx="97">
                  <c:v>0.45794400000000002</c:v>
                </c:pt>
                <c:pt idx="98">
                  <c:v>0.462617</c:v>
                </c:pt>
                <c:pt idx="99">
                  <c:v>0.46728999999999998</c:v>
                </c:pt>
                <c:pt idx="100">
                  <c:v>0.47196300000000002</c:v>
                </c:pt>
                <c:pt idx="101">
                  <c:v>0.476636</c:v>
                </c:pt>
                <c:pt idx="102">
                  <c:v>0.48130800000000001</c:v>
                </c:pt>
                <c:pt idx="103">
                  <c:v>0.485981</c:v>
                </c:pt>
                <c:pt idx="104">
                  <c:v>0.49065399999999998</c:v>
                </c:pt>
                <c:pt idx="105">
                  <c:v>0.49532700000000002</c:v>
                </c:pt>
                <c:pt idx="106">
                  <c:v>0.5</c:v>
                </c:pt>
                <c:pt idx="107">
                  <c:v>0.50467300000000004</c:v>
                </c:pt>
                <c:pt idx="108">
                  <c:v>0.50934599999999997</c:v>
                </c:pt>
                <c:pt idx="109">
                  <c:v>0.514019</c:v>
                </c:pt>
                <c:pt idx="110">
                  <c:v>0.51869200000000004</c:v>
                </c:pt>
                <c:pt idx="111">
                  <c:v>0.52336400000000005</c:v>
                </c:pt>
                <c:pt idx="112">
                  <c:v>0.52803699999999998</c:v>
                </c:pt>
                <c:pt idx="113">
                  <c:v>0.53271000000000002</c:v>
                </c:pt>
                <c:pt idx="114">
                  <c:v>0.53738300000000006</c:v>
                </c:pt>
                <c:pt idx="115">
                  <c:v>0.54205599999999998</c:v>
                </c:pt>
                <c:pt idx="116">
                  <c:v>0.54672900000000002</c:v>
                </c:pt>
                <c:pt idx="117">
                  <c:v>0.55140199999999995</c:v>
                </c:pt>
                <c:pt idx="118">
                  <c:v>0.55607499999999999</c:v>
                </c:pt>
                <c:pt idx="119">
                  <c:v>0.56074800000000002</c:v>
                </c:pt>
                <c:pt idx="120">
                  <c:v>0.56542099999999995</c:v>
                </c:pt>
                <c:pt idx="121">
                  <c:v>0.57009299999999996</c:v>
                </c:pt>
                <c:pt idx="122">
                  <c:v>0.574766</c:v>
                </c:pt>
                <c:pt idx="123">
                  <c:v>0.57943900000000004</c:v>
                </c:pt>
                <c:pt idx="124">
                  <c:v>0.58411199999999996</c:v>
                </c:pt>
                <c:pt idx="125">
                  <c:v>0.588785</c:v>
                </c:pt>
                <c:pt idx="126">
                  <c:v>0.59345800000000004</c:v>
                </c:pt>
                <c:pt idx="127">
                  <c:v>0.59813099999999997</c:v>
                </c:pt>
                <c:pt idx="128">
                  <c:v>0.60280400000000001</c:v>
                </c:pt>
                <c:pt idx="129">
                  <c:v>0.60747700000000004</c:v>
                </c:pt>
                <c:pt idx="130">
                  <c:v>0.61214999999999997</c:v>
                </c:pt>
                <c:pt idx="131">
                  <c:v>0.61682199999999998</c:v>
                </c:pt>
                <c:pt idx="132">
                  <c:v>0.62149500000000002</c:v>
                </c:pt>
                <c:pt idx="133">
                  <c:v>0.62616799999999995</c:v>
                </c:pt>
                <c:pt idx="134">
                  <c:v>0.63084099999999999</c:v>
                </c:pt>
                <c:pt idx="135">
                  <c:v>0.63551400000000002</c:v>
                </c:pt>
                <c:pt idx="136">
                  <c:v>0.64018699999999995</c:v>
                </c:pt>
                <c:pt idx="137">
                  <c:v>0.64485999999999999</c:v>
                </c:pt>
                <c:pt idx="138">
                  <c:v>0.64953300000000003</c:v>
                </c:pt>
                <c:pt idx="139">
                  <c:v>0.65420599999999995</c:v>
                </c:pt>
                <c:pt idx="140">
                  <c:v>0.65887899999999999</c:v>
                </c:pt>
                <c:pt idx="141">
                  <c:v>0.663551</c:v>
                </c:pt>
                <c:pt idx="142">
                  <c:v>0.66822400000000004</c:v>
                </c:pt>
                <c:pt idx="143">
                  <c:v>0.67289699999999997</c:v>
                </c:pt>
                <c:pt idx="144">
                  <c:v>0.67757000000000001</c:v>
                </c:pt>
                <c:pt idx="145">
                  <c:v>0.68224300000000004</c:v>
                </c:pt>
                <c:pt idx="146">
                  <c:v>0.68691599999999997</c:v>
                </c:pt>
                <c:pt idx="147">
                  <c:v>0.69158900000000001</c:v>
                </c:pt>
                <c:pt idx="148">
                  <c:v>0.69626200000000005</c:v>
                </c:pt>
                <c:pt idx="149">
                  <c:v>0.70093499999999997</c:v>
                </c:pt>
                <c:pt idx="150">
                  <c:v>0.70560699999999998</c:v>
                </c:pt>
                <c:pt idx="151">
                  <c:v>0.71028000000000002</c:v>
                </c:pt>
                <c:pt idx="152">
                  <c:v>0.71495299999999995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0E-492B-AB49-800FE5BE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dashboard!$J$1</c:f>
              <c:strCache>
                <c:ptCount val="1"/>
                <c:pt idx="0">
                  <c:v>BDT1 fraction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dashboard!$A$2:$A$154</c:f>
              <c:numCache>
                <c:formatCode>yyyy-mm-dd\ hh:mm</c:formatCode>
                <c:ptCount val="153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</c:numCache>
            </c:numRef>
          </c:xVal>
          <c:yVal>
            <c:numRef>
              <c:f>dashboard!$J$2:$J$154</c:f>
              <c:numCache>
                <c:formatCode>General</c:formatCode>
                <c:ptCount val="1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3.5714299999999997E-2</c:v>
                </c:pt>
                <c:pt idx="24">
                  <c:v>3.5714299999999997E-2</c:v>
                </c:pt>
                <c:pt idx="25">
                  <c:v>7.1428599999999995E-2</c:v>
                </c:pt>
                <c:pt idx="26">
                  <c:v>7.1428599999999995E-2</c:v>
                </c:pt>
                <c:pt idx="27">
                  <c:v>7.1428599999999995E-2</c:v>
                </c:pt>
                <c:pt idx="28">
                  <c:v>7.1428599999999995E-2</c:v>
                </c:pt>
                <c:pt idx="29">
                  <c:v>7.1428599999999995E-2</c:v>
                </c:pt>
                <c:pt idx="30">
                  <c:v>7.1428599999999995E-2</c:v>
                </c:pt>
                <c:pt idx="31">
                  <c:v>7.1428599999999995E-2</c:v>
                </c:pt>
                <c:pt idx="32">
                  <c:v>7.1428599999999995E-2</c:v>
                </c:pt>
                <c:pt idx="33">
                  <c:v>7.1428599999999995E-2</c:v>
                </c:pt>
                <c:pt idx="34">
                  <c:v>7.1428599999999995E-2</c:v>
                </c:pt>
                <c:pt idx="35">
                  <c:v>7.1428599999999995E-2</c:v>
                </c:pt>
                <c:pt idx="36">
                  <c:v>7.1428599999999995E-2</c:v>
                </c:pt>
                <c:pt idx="37">
                  <c:v>7.1428599999999995E-2</c:v>
                </c:pt>
                <c:pt idx="38">
                  <c:v>7.1428599999999995E-2</c:v>
                </c:pt>
                <c:pt idx="39">
                  <c:v>7.1428599999999995E-2</c:v>
                </c:pt>
                <c:pt idx="40">
                  <c:v>7.1428599999999995E-2</c:v>
                </c:pt>
                <c:pt idx="41">
                  <c:v>7.1428599999999995E-2</c:v>
                </c:pt>
                <c:pt idx="42">
                  <c:v>7.1428599999999995E-2</c:v>
                </c:pt>
                <c:pt idx="43">
                  <c:v>7.1428599999999995E-2</c:v>
                </c:pt>
                <c:pt idx="44">
                  <c:v>7.1428599999999995E-2</c:v>
                </c:pt>
                <c:pt idx="45">
                  <c:v>7.1428599999999995E-2</c:v>
                </c:pt>
                <c:pt idx="46">
                  <c:v>7.1428599999999995E-2</c:v>
                </c:pt>
                <c:pt idx="47">
                  <c:v>7.1428599999999995E-2</c:v>
                </c:pt>
                <c:pt idx="48">
                  <c:v>7.1428599999999995E-2</c:v>
                </c:pt>
                <c:pt idx="49">
                  <c:v>7.1428599999999995E-2</c:v>
                </c:pt>
                <c:pt idx="50">
                  <c:v>7.1428599999999995E-2</c:v>
                </c:pt>
                <c:pt idx="51">
                  <c:v>7.1428599999999995E-2</c:v>
                </c:pt>
                <c:pt idx="52">
                  <c:v>7.1428599999999995E-2</c:v>
                </c:pt>
                <c:pt idx="53">
                  <c:v>7.1428599999999995E-2</c:v>
                </c:pt>
                <c:pt idx="54">
                  <c:v>7.1428599999999995E-2</c:v>
                </c:pt>
                <c:pt idx="55">
                  <c:v>7.1428599999999995E-2</c:v>
                </c:pt>
                <c:pt idx="56">
                  <c:v>7.1428599999999995E-2</c:v>
                </c:pt>
                <c:pt idx="57">
                  <c:v>7.1428599999999995E-2</c:v>
                </c:pt>
                <c:pt idx="58">
                  <c:v>7.1428599999999995E-2</c:v>
                </c:pt>
                <c:pt idx="59">
                  <c:v>7.1428599999999995E-2</c:v>
                </c:pt>
                <c:pt idx="60">
                  <c:v>7.1428599999999995E-2</c:v>
                </c:pt>
                <c:pt idx="61">
                  <c:v>7.1428599999999995E-2</c:v>
                </c:pt>
                <c:pt idx="62">
                  <c:v>7.1428599999999995E-2</c:v>
                </c:pt>
                <c:pt idx="63">
                  <c:v>7.1428599999999995E-2</c:v>
                </c:pt>
                <c:pt idx="64">
                  <c:v>7.1428599999999995E-2</c:v>
                </c:pt>
                <c:pt idx="65">
                  <c:v>7.1428599999999995E-2</c:v>
                </c:pt>
                <c:pt idx="66">
                  <c:v>7.1428599999999995E-2</c:v>
                </c:pt>
                <c:pt idx="67">
                  <c:v>7.1428599999999995E-2</c:v>
                </c:pt>
                <c:pt idx="68">
                  <c:v>7.1428599999999995E-2</c:v>
                </c:pt>
                <c:pt idx="69">
                  <c:v>7.1428599999999995E-2</c:v>
                </c:pt>
                <c:pt idx="70">
                  <c:v>7.1428599999999995E-2</c:v>
                </c:pt>
                <c:pt idx="71">
                  <c:v>7.1428599999999995E-2</c:v>
                </c:pt>
                <c:pt idx="72">
                  <c:v>7.1428599999999995E-2</c:v>
                </c:pt>
                <c:pt idx="73">
                  <c:v>7.1428599999999995E-2</c:v>
                </c:pt>
                <c:pt idx="74">
                  <c:v>7.1428599999999995E-2</c:v>
                </c:pt>
                <c:pt idx="75">
                  <c:v>7.1428599999999995E-2</c:v>
                </c:pt>
                <c:pt idx="76">
                  <c:v>7.1428599999999995E-2</c:v>
                </c:pt>
                <c:pt idx="77">
                  <c:v>7.1428599999999995E-2</c:v>
                </c:pt>
                <c:pt idx="78">
                  <c:v>7.1428599999999995E-2</c:v>
                </c:pt>
                <c:pt idx="79">
                  <c:v>7.1428599999999995E-2</c:v>
                </c:pt>
                <c:pt idx="80">
                  <c:v>7.1428599999999995E-2</c:v>
                </c:pt>
                <c:pt idx="81">
                  <c:v>7.1428599999999995E-2</c:v>
                </c:pt>
                <c:pt idx="82">
                  <c:v>7.1428599999999995E-2</c:v>
                </c:pt>
                <c:pt idx="83">
                  <c:v>7.1428599999999995E-2</c:v>
                </c:pt>
                <c:pt idx="84">
                  <c:v>7.1428599999999995E-2</c:v>
                </c:pt>
                <c:pt idx="85">
                  <c:v>7.1428599999999995E-2</c:v>
                </c:pt>
                <c:pt idx="86">
                  <c:v>7.1428599999999995E-2</c:v>
                </c:pt>
                <c:pt idx="87">
                  <c:v>7.1428599999999995E-2</c:v>
                </c:pt>
                <c:pt idx="88">
                  <c:v>7.1428599999999995E-2</c:v>
                </c:pt>
                <c:pt idx="89">
                  <c:v>7.1428599999999995E-2</c:v>
                </c:pt>
                <c:pt idx="90">
                  <c:v>7.1428599999999995E-2</c:v>
                </c:pt>
                <c:pt idx="91">
                  <c:v>7.1428599999999995E-2</c:v>
                </c:pt>
                <c:pt idx="92">
                  <c:v>7.1428599999999995E-2</c:v>
                </c:pt>
                <c:pt idx="93">
                  <c:v>7.1428599999999995E-2</c:v>
                </c:pt>
                <c:pt idx="94">
                  <c:v>7.1428599999999995E-2</c:v>
                </c:pt>
                <c:pt idx="95">
                  <c:v>7.1428599999999995E-2</c:v>
                </c:pt>
                <c:pt idx="96">
                  <c:v>7.1428599999999995E-2</c:v>
                </c:pt>
                <c:pt idx="97">
                  <c:v>7.1428599999999995E-2</c:v>
                </c:pt>
                <c:pt idx="98">
                  <c:v>7.1428599999999995E-2</c:v>
                </c:pt>
                <c:pt idx="99">
                  <c:v>7.1428599999999995E-2</c:v>
                </c:pt>
                <c:pt idx="100">
                  <c:v>7.1428599999999995E-2</c:v>
                </c:pt>
                <c:pt idx="101">
                  <c:v>7.1428599999999995E-2</c:v>
                </c:pt>
                <c:pt idx="102">
                  <c:v>7.1428599999999995E-2</c:v>
                </c:pt>
                <c:pt idx="103">
                  <c:v>7.1428599999999995E-2</c:v>
                </c:pt>
                <c:pt idx="104">
                  <c:v>7.1428599999999995E-2</c:v>
                </c:pt>
                <c:pt idx="105">
                  <c:v>7.1428599999999995E-2</c:v>
                </c:pt>
                <c:pt idx="106">
                  <c:v>7.1428599999999995E-2</c:v>
                </c:pt>
                <c:pt idx="107">
                  <c:v>7.1428599999999995E-2</c:v>
                </c:pt>
                <c:pt idx="108">
                  <c:v>7.1428599999999995E-2</c:v>
                </c:pt>
                <c:pt idx="109">
                  <c:v>7.1428599999999995E-2</c:v>
                </c:pt>
                <c:pt idx="110">
                  <c:v>7.1428599999999995E-2</c:v>
                </c:pt>
                <c:pt idx="111">
                  <c:v>7.1428599999999995E-2</c:v>
                </c:pt>
                <c:pt idx="112">
                  <c:v>7.1428599999999995E-2</c:v>
                </c:pt>
                <c:pt idx="113">
                  <c:v>7.1428599999999995E-2</c:v>
                </c:pt>
                <c:pt idx="114">
                  <c:v>7.1428599999999995E-2</c:v>
                </c:pt>
                <c:pt idx="115">
                  <c:v>7.1428599999999995E-2</c:v>
                </c:pt>
                <c:pt idx="116">
                  <c:v>7.1428599999999995E-2</c:v>
                </c:pt>
                <c:pt idx="117">
                  <c:v>7.1428599999999995E-2</c:v>
                </c:pt>
                <c:pt idx="118">
                  <c:v>7.1428599999999995E-2</c:v>
                </c:pt>
                <c:pt idx="119">
                  <c:v>7.1428599999999995E-2</c:v>
                </c:pt>
                <c:pt idx="120">
                  <c:v>7.1428599999999995E-2</c:v>
                </c:pt>
                <c:pt idx="121">
                  <c:v>7.1428599999999995E-2</c:v>
                </c:pt>
                <c:pt idx="122">
                  <c:v>7.1428599999999995E-2</c:v>
                </c:pt>
                <c:pt idx="123">
                  <c:v>7.1428599999999995E-2</c:v>
                </c:pt>
                <c:pt idx="124">
                  <c:v>7.1428599999999995E-2</c:v>
                </c:pt>
                <c:pt idx="125">
                  <c:v>7.1428599999999995E-2</c:v>
                </c:pt>
                <c:pt idx="126">
                  <c:v>7.1428599999999995E-2</c:v>
                </c:pt>
                <c:pt idx="127">
                  <c:v>7.1428599999999995E-2</c:v>
                </c:pt>
                <c:pt idx="128">
                  <c:v>7.1428599999999995E-2</c:v>
                </c:pt>
                <c:pt idx="129">
                  <c:v>7.1428599999999995E-2</c:v>
                </c:pt>
                <c:pt idx="130">
                  <c:v>7.1428599999999995E-2</c:v>
                </c:pt>
                <c:pt idx="131">
                  <c:v>7.1428599999999995E-2</c:v>
                </c:pt>
                <c:pt idx="132">
                  <c:v>7.1428599999999995E-2</c:v>
                </c:pt>
                <c:pt idx="133">
                  <c:v>7.1428599999999995E-2</c:v>
                </c:pt>
                <c:pt idx="134">
                  <c:v>0.107143</c:v>
                </c:pt>
                <c:pt idx="135">
                  <c:v>0.107143</c:v>
                </c:pt>
                <c:pt idx="136">
                  <c:v>0.107143</c:v>
                </c:pt>
                <c:pt idx="137">
                  <c:v>0.107143</c:v>
                </c:pt>
                <c:pt idx="138">
                  <c:v>0.14285700000000001</c:v>
                </c:pt>
                <c:pt idx="139">
                  <c:v>0.14285700000000001</c:v>
                </c:pt>
                <c:pt idx="140">
                  <c:v>0.14285700000000001</c:v>
                </c:pt>
                <c:pt idx="141">
                  <c:v>0.17857100000000001</c:v>
                </c:pt>
                <c:pt idx="142">
                  <c:v>0.17857100000000001</c:v>
                </c:pt>
                <c:pt idx="143">
                  <c:v>0.17857100000000001</c:v>
                </c:pt>
                <c:pt idx="144">
                  <c:v>0.214286</c:v>
                </c:pt>
                <c:pt idx="145">
                  <c:v>0.214286</c:v>
                </c:pt>
                <c:pt idx="146">
                  <c:v>0.214286</c:v>
                </c:pt>
                <c:pt idx="147">
                  <c:v>0.214286</c:v>
                </c:pt>
                <c:pt idx="148">
                  <c:v>0.214286</c:v>
                </c:pt>
                <c:pt idx="149">
                  <c:v>0.214286</c:v>
                </c:pt>
                <c:pt idx="150">
                  <c:v>0.214286</c:v>
                </c:pt>
                <c:pt idx="151">
                  <c:v>0.214286</c:v>
                </c:pt>
                <c:pt idx="152">
                  <c:v>0.214286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1A-4F42-8570-257F4BBF981F}"/>
            </c:ext>
          </c:extLst>
        </c:ser>
        <c:ser>
          <c:idx val="1"/>
          <c:order val="1"/>
          <c:tx>
            <c:strRef>
              <c:f>dashboard!$K$1</c:f>
              <c:strCache>
                <c:ptCount val="1"/>
                <c:pt idx="0">
                  <c:v>BDT2 fraction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dashboard!$A$2:$A$154</c:f>
              <c:numCache>
                <c:formatCode>yyyy-mm-dd\ hh:mm</c:formatCode>
                <c:ptCount val="153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</c:numCache>
            </c:numRef>
          </c:xVal>
          <c:yVal>
            <c:numRef>
              <c:f>dashboard!$K$2:$K$154</c:f>
              <c:numCache>
                <c:formatCode>General</c:formatCode>
                <c:ptCount val="1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0.05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</c:v>
                </c:pt>
                <c:pt idx="54">
                  <c:v>0.1</c:v>
                </c:pt>
                <c:pt idx="55">
                  <c:v>0.1</c:v>
                </c:pt>
                <c:pt idx="56">
                  <c:v>0.1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0.1</c:v>
                </c:pt>
                <c:pt idx="67">
                  <c:v>0.1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2">
                  <c:v>0.1</c:v>
                </c:pt>
                <c:pt idx="73">
                  <c:v>0.1</c:v>
                </c:pt>
                <c:pt idx="74">
                  <c:v>0.1</c:v>
                </c:pt>
                <c:pt idx="75">
                  <c:v>0.1</c:v>
                </c:pt>
                <c:pt idx="76">
                  <c:v>0.1</c:v>
                </c:pt>
                <c:pt idx="77">
                  <c:v>0.1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0.1</c:v>
                </c:pt>
                <c:pt idx="87">
                  <c:v>0.1</c:v>
                </c:pt>
                <c:pt idx="88">
                  <c:v>0.1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  <c:pt idx="97">
                  <c:v>0.1</c:v>
                </c:pt>
                <c:pt idx="98">
                  <c:v>0.1</c:v>
                </c:pt>
                <c:pt idx="99">
                  <c:v>0.1</c:v>
                </c:pt>
                <c:pt idx="100">
                  <c:v>0.1</c:v>
                </c:pt>
                <c:pt idx="101">
                  <c:v>0.1</c:v>
                </c:pt>
                <c:pt idx="102">
                  <c:v>0.1</c:v>
                </c:pt>
                <c:pt idx="103">
                  <c:v>0.1</c:v>
                </c:pt>
                <c:pt idx="104">
                  <c:v>0.1</c:v>
                </c:pt>
                <c:pt idx="105">
                  <c:v>0.1</c:v>
                </c:pt>
                <c:pt idx="106">
                  <c:v>0.1</c:v>
                </c:pt>
                <c:pt idx="107">
                  <c:v>0.1</c:v>
                </c:pt>
                <c:pt idx="108">
                  <c:v>0.1</c:v>
                </c:pt>
                <c:pt idx="109">
                  <c:v>0.1</c:v>
                </c:pt>
                <c:pt idx="110">
                  <c:v>0.1</c:v>
                </c:pt>
                <c:pt idx="111">
                  <c:v>0.1</c:v>
                </c:pt>
                <c:pt idx="112">
                  <c:v>0.1</c:v>
                </c:pt>
                <c:pt idx="113">
                  <c:v>0.1</c:v>
                </c:pt>
                <c:pt idx="114">
                  <c:v>0.1</c:v>
                </c:pt>
                <c:pt idx="115">
                  <c:v>0.1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0.1</c:v>
                </c:pt>
                <c:pt idx="122">
                  <c:v>0.1</c:v>
                </c:pt>
                <c:pt idx="123">
                  <c:v>0.1</c:v>
                </c:pt>
                <c:pt idx="124">
                  <c:v>0.1</c:v>
                </c:pt>
                <c:pt idx="125">
                  <c:v>0.1</c:v>
                </c:pt>
                <c:pt idx="126">
                  <c:v>0.1</c:v>
                </c:pt>
                <c:pt idx="127">
                  <c:v>0.1</c:v>
                </c:pt>
                <c:pt idx="128">
                  <c:v>0.1</c:v>
                </c:pt>
                <c:pt idx="129">
                  <c:v>0.1</c:v>
                </c:pt>
                <c:pt idx="130">
                  <c:v>0.1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1A-4F42-8570-257F4BBF981F}"/>
            </c:ext>
          </c:extLst>
        </c:ser>
        <c:ser>
          <c:idx val="2"/>
          <c:order val="2"/>
          <c:tx>
            <c:strRef>
              <c:f>dashboard!$L$1</c:f>
              <c:strCache>
                <c:ptCount val="1"/>
                <c:pt idx="0">
                  <c:v>BD fraction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dashboard!$A$2:$A$154</c:f>
              <c:numCache>
                <c:formatCode>yyyy-mm-dd\ hh:mm</c:formatCode>
                <c:ptCount val="153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</c:numCache>
            </c:numRef>
          </c:xVal>
          <c:yVal>
            <c:numRef>
              <c:f>dashboard!$L$2:$L$154</c:f>
              <c:numCache>
                <c:formatCode>General</c:formatCode>
                <c:ptCount val="153"/>
                <c:pt idx="0">
                  <c:v>3.125E-2</c:v>
                </c:pt>
                <c:pt idx="1">
                  <c:v>6.25E-2</c:v>
                </c:pt>
                <c:pt idx="2">
                  <c:v>6.25E-2</c:v>
                </c:pt>
                <c:pt idx="3">
                  <c:v>6.25E-2</c:v>
                </c:pt>
                <c:pt idx="4">
                  <c:v>6.25E-2</c:v>
                </c:pt>
                <c:pt idx="5">
                  <c:v>6.25E-2</c:v>
                </c:pt>
                <c:pt idx="6">
                  <c:v>6.25E-2</c:v>
                </c:pt>
                <c:pt idx="7">
                  <c:v>6.25E-2</c:v>
                </c:pt>
                <c:pt idx="8">
                  <c:v>6.25E-2</c:v>
                </c:pt>
                <c:pt idx="9">
                  <c:v>6.25E-2</c:v>
                </c:pt>
                <c:pt idx="10">
                  <c:v>6.25E-2</c:v>
                </c:pt>
                <c:pt idx="11">
                  <c:v>6.25E-2</c:v>
                </c:pt>
                <c:pt idx="12">
                  <c:v>9.375E-2</c:v>
                </c:pt>
                <c:pt idx="13">
                  <c:v>0.125</c:v>
                </c:pt>
                <c:pt idx="14">
                  <c:v>0.125</c:v>
                </c:pt>
                <c:pt idx="15">
                  <c:v>0.15625</c:v>
                </c:pt>
                <c:pt idx="16">
                  <c:v>0.15625</c:v>
                </c:pt>
                <c:pt idx="17">
                  <c:v>0.15625</c:v>
                </c:pt>
                <c:pt idx="18">
                  <c:v>0.15625</c:v>
                </c:pt>
                <c:pt idx="19">
                  <c:v>0.1875</c:v>
                </c:pt>
                <c:pt idx="20">
                  <c:v>0.1875</c:v>
                </c:pt>
                <c:pt idx="21">
                  <c:v>0.21875</c:v>
                </c:pt>
                <c:pt idx="22">
                  <c:v>0.21875</c:v>
                </c:pt>
                <c:pt idx="23">
                  <c:v>0.21875</c:v>
                </c:pt>
                <c:pt idx="24">
                  <c:v>0.21875</c:v>
                </c:pt>
                <c:pt idx="25">
                  <c:v>0.21875</c:v>
                </c:pt>
                <c:pt idx="26">
                  <c:v>0.21875</c:v>
                </c:pt>
                <c:pt idx="27">
                  <c:v>0.21875</c:v>
                </c:pt>
                <c:pt idx="28">
                  <c:v>0.21875</c:v>
                </c:pt>
                <c:pt idx="29">
                  <c:v>0.21875</c:v>
                </c:pt>
                <c:pt idx="30">
                  <c:v>0.21875</c:v>
                </c:pt>
                <c:pt idx="31">
                  <c:v>0.21875</c:v>
                </c:pt>
                <c:pt idx="32">
                  <c:v>0.21875</c:v>
                </c:pt>
                <c:pt idx="33">
                  <c:v>0.21875</c:v>
                </c:pt>
                <c:pt idx="34">
                  <c:v>0.21875</c:v>
                </c:pt>
                <c:pt idx="35">
                  <c:v>0.21875</c:v>
                </c:pt>
                <c:pt idx="36">
                  <c:v>0.21875</c:v>
                </c:pt>
                <c:pt idx="37">
                  <c:v>0.21875</c:v>
                </c:pt>
                <c:pt idx="38">
                  <c:v>0.21875</c:v>
                </c:pt>
                <c:pt idx="39">
                  <c:v>0.21875</c:v>
                </c:pt>
                <c:pt idx="40">
                  <c:v>0.21875</c:v>
                </c:pt>
                <c:pt idx="41">
                  <c:v>0.21875</c:v>
                </c:pt>
                <c:pt idx="42">
                  <c:v>0.21875</c:v>
                </c:pt>
                <c:pt idx="43">
                  <c:v>0.21875</c:v>
                </c:pt>
                <c:pt idx="44">
                  <c:v>0.21875</c:v>
                </c:pt>
                <c:pt idx="45">
                  <c:v>0.21875</c:v>
                </c:pt>
                <c:pt idx="46">
                  <c:v>0.21875</c:v>
                </c:pt>
                <c:pt idx="47">
                  <c:v>0.21875</c:v>
                </c:pt>
                <c:pt idx="48">
                  <c:v>0.21875</c:v>
                </c:pt>
                <c:pt idx="49">
                  <c:v>0.21875</c:v>
                </c:pt>
                <c:pt idx="50">
                  <c:v>0.21875</c:v>
                </c:pt>
                <c:pt idx="51">
                  <c:v>0.21875</c:v>
                </c:pt>
                <c:pt idx="52">
                  <c:v>0.21875</c:v>
                </c:pt>
                <c:pt idx="53">
                  <c:v>0.21875</c:v>
                </c:pt>
                <c:pt idx="54">
                  <c:v>0.21875</c:v>
                </c:pt>
                <c:pt idx="55">
                  <c:v>0.21875</c:v>
                </c:pt>
                <c:pt idx="56">
                  <c:v>0.21875</c:v>
                </c:pt>
                <c:pt idx="57">
                  <c:v>0.21875</c:v>
                </c:pt>
                <c:pt idx="58">
                  <c:v>0.21875</c:v>
                </c:pt>
                <c:pt idx="59">
                  <c:v>0.21875</c:v>
                </c:pt>
                <c:pt idx="60">
                  <c:v>0.21875</c:v>
                </c:pt>
                <c:pt idx="61">
                  <c:v>0.21875</c:v>
                </c:pt>
                <c:pt idx="62">
                  <c:v>0.21875</c:v>
                </c:pt>
                <c:pt idx="63">
                  <c:v>0.21875</c:v>
                </c:pt>
                <c:pt idx="64">
                  <c:v>0.21875</c:v>
                </c:pt>
                <c:pt idx="65">
                  <c:v>0.21875</c:v>
                </c:pt>
                <c:pt idx="66">
                  <c:v>0.21875</c:v>
                </c:pt>
                <c:pt idx="67">
                  <c:v>0.21875</c:v>
                </c:pt>
                <c:pt idx="68">
                  <c:v>0.21875</c:v>
                </c:pt>
                <c:pt idx="69">
                  <c:v>0.21875</c:v>
                </c:pt>
                <c:pt idx="70">
                  <c:v>0.21875</c:v>
                </c:pt>
                <c:pt idx="71">
                  <c:v>0.21875</c:v>
                </c:pt>
                <c:pt idx="72">
                  <c:v>0.21875</c:v>
                </c:pt>
                <c:pt idx="73">
                  <c:v>0.21875</c:v>
                </c:pt>
                <c:pt idx="74">
                  <c:v>0.21875</c:v>
                </c:pt>
                <c:pt idx="75">
                  <c:v>0.21875</c:v>
                </c:pt>
                <c:pt idx="76">
                  <c:v>0.21875</c:v>
                </c:pt>
                <c:pt idx="77">
                  <c:v>0.21875</c:v>
                </c:pt>
                <c:pt idx="78">
                  <c:v>0.21875</c:v>
                </c:pt>
                <c:pt idx="79">
                  <c:v>0.21875</c:v>
                </c:pt>
                <c:pt idx="80">
                  <c:v>0.21875</c:v>
                </c:pt>
                <c:pt idx="81">
                  <c:v>0.21875</c:v>
                </c:pt>
                <c:pt idx="82">
                  <c:v>0.21875</c:v>
                </c:pt>
                <c:pt idx="83">
                  <c:v>0.21875</c:v>
                </c:pt>
                <c:pt idx="84">
                  <c:v>0.21875</c:v>
                </c:pt>
                <c:pt idx="85">
                  <c:v>0.21875</c:v>
                </c:pt>
                <c:pt idx="86">
                  <c:v>0.21875</c:v>
                </c:pt>
                <c:pt idx="87">
                  <c:v>0.21875</c:v>
                </c:pt>
                <c:pt idx="88">
                  <c:v>0.21875</c:v>
                </c:pt>
                <c:pt idx="89">
                  <c:v>0.21875</c:v>
                </c:pt>
                <c:pt idx="90">
                  <c:v>0.21875</c:v>
                </c:pt>
                <c:pt idx="91">
                  <c:v>0.21875</c:v>
                </c:pt>
                <c:pt idx="92">
                  <c:v>0.21875</c:v>
                </c:pt>
                <c:pt idx="93">
                  <c:v>0.21875</c:v>
                </c:pt>
                <c:pt idx="94">
                  <c:v>0.21875</c:v>
                </c:pt>
                <c:pt idx="95">
                  <c:v>0.21875</c:v>
                </c:pt>
                <c:pt idx="96">
                  <c:v>0.21875</c:v>
                </c:pt>
                <c:pt idx="97">
                  <c:v>0.21875</c:v>
                </c:pt>
                <c:pt idx="98">
                  <c:v>0.21875</c:v>
                </c:pt>
                <c:pt idx="99">
                  <c:v>0.21875</c:v>
                </c:pt>
                <c:pt idx="100">
                  <c:v>0.21875</c:v>
                </c:pt>
                <c:pt idx="101">
                  <c:v>0.21875</c:v>
                </c:pt>
                <c:pt idx="102">
                  <c:v>0.25</c:v>
                </c:pt>
                <c:pt idx="103">
                  <c:v>0.28125</c:v>
                </c:pt>
                <c:pt idx="104">
                  <c:v>0.3125</c:v>
                </c:pt>
                <c:pt idx="105">
                  <c:v>0.3125</c:v>
                </c:pt>
                <c:pt idx="106">
                  <c:v>0.3125</c:v>
                </c:pt>
                <c:pt idx="107">
                  <c:v>0.3125</c:v>
                </c:pt>
                <c:pt idx="108">
                  <c:v>0.3125</c:v>
                </c:pt>
                <c:pt idx="109">
                  <c:v>0.3125</c:v>
                </c:pt>
                <c:pt idx="110">
                  <c:v>0.3125</c:v>
                </c:pt>
                <c:pt idx="111">
                  <c:v>0.3125</c:v>
                </c:pt>
                <c:pt idx="112">
                  <c:v>0.3125</c:v>
                </c:pt>
                <c:pt idx="113">
                  <c:v>0.3125</c:v>
                </c:pt>
                <c:pt idx="114">
                  <c:v>0.3125</c:v>
                </c:pt>
                <c:pt idx="115">
                  <c:v>0.3125</c:v>
                </c:pt>
                <c:pt idx="116">
                  <c:v>0.3125</c:v>
                </c:pt>
                <c:pt idx="117">
                  <c:v>0.3125</c:v>
                </c:pt>
                <c:pt idx="118">
                  <c:v>0.3125</c:v>
                </c:pt>
                <c:pt idx="119">
                  <c:v>0.3125</c:v>
                </c:pt>
                <c:pt idx="120">
                  <c:v>0.3125</c:v>
                </c:pt>
                <c:pt idx="121">
                  <c:v>0.3125</c:v>
                </c:pt>
                <c:pt idx="122">
                  <c:v>0.3125</c:v>
                </c:pt>
                <c:pt idx="123">
                  <c:v>0.3125</c:v>
                </c:pt>
                <c:pt idx="124">
                  <c:v>0.3125</c:v>
                </c:pt>
                <c:pt idx="125">
                  <c:v>0.3125</c:v>
                </c:pt>
                <c:pt idx="126">
                  <c:v>0.3125</c:v>
                </c:pt>
                <c:pt idx="127">
                  <c:v>0.3125</c:v>
                </c:pt>
                <c:pt idx="128">
                  <c:v>0.3125</c:v>
                </c:pt>
                <c:pt idx="129">
                  <c:v>0.3125</c:v>
                </c:pt>
                <c:pt idx="130">
                  <c:v>0.3125</c:v>
                </c:pt>
                <c:pt idx="131">
                  <c:v>0.3125</c:v>
                </c:pt>
                <c:pt idx="132">
                  <c:v>0.34375</c:v>
                </c:pt>
                <c:pt idx="133">
                  <c:v>0.375</c:v>
                </c:pt>
                <c:pt idx="134">
                  <c:v>0.375</c:v>
                </c:pt>
                <c:pt idx="135">
                  <c:v>0.40625</c:v>
                </c:pt>
                <c:pt idx="136">
                  <c:v>0.4375</c:v>
                </c:pt>
                <c:pt idx="137">
                  <c:v>0.46875</c:v>
                </c:pt>
                <c:pt idx="138">
                  <c:v>0.46875</c:v>
                </c:pt>
                <c:pt idx="139">
                  <c:v>0.5</c:v>
                </c:pt>
                <c:pt idx="140">
                  <c:v>0.53125</c:v>
                </c:pt>
                <c:pt idx="141">
                  <c:v>0.53125</c:v>
                </c:pt>
                <c:pt idx="142">
                  <c:v>0.5625</c:v>
                </c:pt>
                <c:pt idx="143">
                  <c:v>0.59375</c:v>
                </c:pt>
                <c:pt idx="144">
                  <c:v>0.59375</c:v>
                </c:pt>
                <c:pt idx="145">
                  <c:v>0.625</c:v>
                </c:pt>
                <c:pt idx="146">
                  <c:v>0.625</c:v>
                </c:pt>
                <c:pt idx="147">
                  <c:v>0.65625</c:v>
                </c:pt>
                <c:pt idx="148">
                  <c:v>0.6875</c:v>
                </c:pt>
                <c:pt idx="149">
                  <c:v>0.71875</c:v>
                </c:pt>
                <c:pt idx="150">
                  <c:v>0.75</c:v>
                </c:pt>
                <c:pt idx="151">
                  <c:v>0.78125</c:v>
                </c:pt>
                <c:pt idx="152">
                  <c:v>0.8125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1A-4F42-8570-257F4BBF981F}"/>
            </c:ext>
          </c:extLst>
        </c:ser>
        <c:ser>
          <c:idx val="3"/>
          <c:order val="3"/>
          <c:tx>
            <c:strRef>
              <c:f>dashboard!$M$1</c:f>
              <c:strCache>
                <c:ptCount val="1"/>
                <c:pt idx="0">
                  <c:v>QD fraction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dashboard!$A$2:$A$154</c:f>
              <c:numCache>
                <c:formatCode>yyyy-mm-dd\ hh:mm</c:formatCode>
                <c:ptCount val="153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</c:numCache>
            </c:numRef>
          </c:xVal>
          <c:yVal>
            <c:numRef>
              <c:f>dashboard!$M$2:$M$154</c:f>
              <c:numCache>
                <c:formatCode>General</c:formatCode>
                <c:ptCount val="1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3.7037E-2</c:v>
                </c:pt>
                <c:pt idx="5">
                  <c:v>7.4074100000000004E-2</c:v>
                </c:pt>
                <c:pt idx="6">
                  <c:v>7.4074100000000004E-2</c:v>
                </c:pt>
                <c:pt idx="7">
                  <c:v>7.4074100000000004E-2</c:v>
                </c:pt>
                <c:pt idx="8">
                  <c:v>7.4074100000000004E-2</c:v>
                </c:pt>
                <c:pt idx="9">
                  <c:v>0.111111</c:v>
                </c:pt>
                <c:pt idx="10">
                  <c:v>0.148148</c:v>
                </c:pt>
                <c:pt idx="11">
                  <c:v>0.18518499999999999</c:v>
                </c:pt>
                <c:pt idx="12">
                  <c:v>0.18518499999999999</c:v>
                </c:pt>
                <c:pt idx="13">
                  <c:v>0.18518499999999999</c:v>
                </c:pt>
                <c:pt idx="14">
                  <c:v>0.18518499999999999</c:v>
                </c:pt>
                <c:pt idx="15">
                  <c:v>0.18518499999999999</c:v>
                </c:pt>
                <c:pt idx="16">
                  <c:v>0.18518499999999999</c:v>
                </c:pt>
                <c:pt idx="17">
                  <c:v>0.18518499999999999</c:v>
                </c:pt>
                <c:pt idx="18">
                  <c:v>0.18518499999999999</c:v>
                </c:pt>
                <c:pt idx="19">
                  <c:v>0.18518499999999999</c:v>
                </c:pt>
                <c:pt idx="20">
                  <c:v>0.18518499999999999</c:v>
                </c:pt>
                <c:pt idx="21">
                  <c:v>0.18518499999999999</c:v>
                </c:pt>
                <c:pt idx="22">
                  <c:v>0.18518499999999999</c:v>
                </c:pt>
                <c:pt idx="23">
                  <c:v>0.18518499999999999</c:v>
                </c:pt>
                <c:pt idx="24">
                  <c:v>0.222222</c:v>
                </c:pt>
                <c:pt idx="25">
                  <c:v>0.222222</c:v>
                </c:pt>
                <c:pt idx="26">
                  <c:v>0.25925900000000002</c:v>
                </c:pt>
                <c:pt idx="27">
                  <c:v>0.296296</c:v>
                </c:pt>
                <c:pt idx="28">
                  <c:v>0.33333299999999999</c:v>
                </c:pt>
                <c:pt idx="29">
                  <c:v>0.37036999999999998</c:v>
                </c:pt>
                <c:pt idx="30">
                  <c:v>0.40740700000000002</c:v>
                </c:pt>
                <c:pt idx="31">
                  <c:v>0.40740700000000002</c:v>
                </c:pt>
                <c:pt idx="32">
                  <c:v>0.40740700000000002</c:v>
                </c:pt>
                <c:pt idx="33">
                  <c:v>0.44444400000000001</c:v>
                </c:pt>
                <c:pt idx="34">
                  <c:v>0.44444400000000001</c:v>
                </c:pt>
                <c:pt idx="35">
                  <c:v>0.44444400000000001</c:v>
                </c:pt>
                <c:pt idx="36">
                  <c:v>0.48148099999999999</c:v>
                </c:pt>
                <c:pt idx="37">
                  <c:v>0.48148099999999999</c:v>
                </c:pt>
                <c:pt idx="38">
                  <c:v>0.48148099999999999</c:v>
                </c:pt>
                <c:pt idx="39">
                  <c:v>0.48148099999999999</c:v>
                </c:pt>
                <c:pt idx="40">
                  <c:v>0.48148099999999999</c:v>
                </c:pt>
                <c:pt idx="41">
                  <c:v>0.48148099999999999</c:v>
                </c:pt>
                <c:pt idx="42">
                  <c:v>0.48148099999999999</c:v>
                </c:pt>
                <c:pt idx="43">
                  <c:v>0.48148099999999999</c:v>
                </c:pt>
                <c:pt idx="44">
                  <c:v>0.48148099999999999</c:v>
                </c:pt>
                <c:pt idx="45">
                  <c:v>0.48148099999999999</c:v>
                </c:pt>
                <c:pt idx="46">
                  <c:v>0.48148099999999999</c:v>
                </c:pt>
                <c:pt idx="47">
                  <c:v>0.51851899999999995</c:v>
                </c:pt>
                <c:pt idx="48">
                  <c:v>0.51851899999999995</c:v>
                </c:pt>
                <c:pt idx="49">
                  <c:v>0.55555600000000005</c:v>
                </c:pt>
                <c:pt idx="50">
                  <c:v>0.59259300000000004</c:v>
                </c:pt>
                <c:pt idx="51">
                  <c:v>0.59259300000000004</c:v>
                </c:pt>
                <c:pt idx="52">
                  <c:v>0.59259300000000004</c:v>
                </c:pt>
                <c:pt idx="53">
                  <c:v>0.62963000000000002</c:v>
                </c:pt>
                <c:pt idx="54">
                  <c:v>0.62963000000000002</c:v>
                </c:pt>
                <c:pt idx="55">
                  <c:v>0.66666700000000001</c:v>
                </c:pt>
                <c:pt idx="56">
                  <c:v>0.66666700000000001</c:v>
                </c:pt>
                <c:pt idx="57">
                  <c:v>0.66666700000000001</c:v>
                </c:pt>
                <c:pt idx="58">
                  <c:v>0.703704</c:v>
                </c:pt>
                <c:pt idx="59">
                  <c:v>0.74074099999999998</c:v>
                </c:pt>
                <c:pt idx="60">
                  <c:v>0.74074099999999998</c:v>
                </c:pt>
                <c:pt idx="61">
                  <c:v>0.77777799999999997</c:v>
                </c:pt>
                <c:pt idx="62">
                  <c:v>0.81481499999999996</c:v>
                </c:pt>
                <c:pt idx="63">
                  <c:v>0.81481499999999996</c:v>
                </c:pt>
                <c:pt idx="64">
                  <c:v>0.85185200000000005</c:v>
                </c:pt>
                <c:pt idx="65">
                  <c:v>0.85185200000000005</c:v>
                </c:pt>
                <c:pt idx="66">
                  <c:v>0.88888900000000004</c:v>
                </c:pt>
                <c:pt idx="67">
                  <c:v>0.88888900000000004</c:v>
                </c:pt>
                <c:pt idx="68">
                  <c:v>0.92592600000000003</c:v>
                </c:pt>
                <c:pt idx="69">
                  <c:v>0.92592600000000003</c:v>
                </c:pt>
                <c:pt idx="70">
                  <c:v>0.92592600000000003</c:v>
                </c:pt>
                <c:pt idx="71">
                  <c:v>0.92592600000000003</c:v>
                </c:pt>
                <c:pt idx="72">
                  <c:v>0.96296300000000001</c:v>
                </c:pt>
                <c:pt idx="73">
                  <c:v>0.96296300000000001</c:v>
                </c:pt>
                <c:pt idx="74">
                  <c:v>0.96296300000000001</c:v>
                </c:pt>
                <c:pt idx="75">
                  <c:v>0.96296300000000001</c:v>
                </c:pt>
                <c:pt idx="76">
                  <c:v>0.96296300000000001</c:v>
                </c:pt>
                <c:pt idx="77">
                  <c:v>0.96296300000000001</c:v>
                </c:pt>
                <c:pt idx="78">
                  <c:v>0.96296300000000001</c:v>
                </c:pt>
                <c:pt idx="79">
                  <c:v>0.96296300000000001</c:v>
                </c:pt>
                <c:pt idx="80">
                  <c:v>0.96296300000000001</c:v>
                </c:pt>
                <c:pt idx="81">
                  <c:v>0.96296300000000001</c:v>
                </c:pt>
                <c:pt idx="82">
                  <c:v>0.96296300000000001</c:v>
                </c:pt>
                <c:pt idx="83">
                  <c:v>0.96296300000000001</c:v>
                </c:pt>
                <c:pt idx="84">
                  <c:v>0.96296300000000001</c:v>
                </c:pt>
                <c:pt idx="85">
                  <c:v>0.96296300000000001</c:v>
                </c:pt>
                <c:pt idx="86">
                  <c:v>0.96296300000000001</c:v>
                </c:pt>
                <c:pt idx="87">
                  <c:v>0.96296300000000001</c:v>
                </c:pt>
                <c:pt idx="88">
                  <c:v>0.96296300000000001</c:v>
                </c:pt>
                <c:pt idx="89">
                  <c:v>0.96296300000000001</c:v>
                </c:pt>
                <c:pt idx="90">
                  <c:v>0.96296300000000001</c:v>
                </c:pt>
                <c:pt idx="91">
                  <c:v>0.96296300000000001</c:v>
                </c:pt>
                <c:pt idx="92">
                  <c:v>0.96296300000000001</c:v>
                </c:pt>
                <c:pt idx="93">
                  <c:v>0.96296300000000001</c:v>
                </c:pt>
                <c:pt idx="94">
                  <c:v>0.96296300000000001</c:v>
                </c:pt>
                <c:pt idx="95">
                  <c:v>0.96296300000000001</c:v>
                </c:pt>
                <c:pt idx="96">
                  <c:v>0.96296300000000001</c:v>
                </c:pt>
                <c:pt idx="97">
                  <c:v>0.96296300000000001</c:v>
                </c:pt>
                <c:pt idx="98">
                  <c:v>0.96296300000000001</c:v>
                </c:pt>
                <c:pt idx="99">
                  <c:v>0.96296300000000001</c:v>
                </c:pt>
                <c:pt idx="100">
                  <c:v>0.96296300000000001</c:v>
                </c:pt>
                <c:pt idx="101">
                  <c:v>0.96296300000000001</c:v>
                </c:pt>
                <c:pt idx="102">
                  <c:v>0.96296300000000001</c:v>
                </c:pt>
                <c:pt idx="103">
                  <c:v>0.96296300000000001</c:v>
                </c:pt>
                <c:pt idx="104">
                  <c:v>0.96296300000000001</c:v>
                </c:pt>
                <c:pt idx="105">
                  <c:v>0.96296300000000001</c:v>
                </c:pt>
                <c:pt idx="106">
                  <c:v>0.96296300000000001</c:v>
                </c:pt>
                <c:pt idx="107">
                  <c:v>0.96296300000000001</c:v>
                </c:pt>
                <c:pt idx="108">
                  <c:v>0.96296300000000001</c:v>
                </c:pt>
                <c:pt idx="109">
                  <c:v>0.96296300000000001</c:v>
                </c:pt>
                <c:pt idx="110">
                  <c:v>0.96296300000000001</c:v>
                </c:pt>
                <c:pt idx="111">
                  <c:v>0.96296300000000001</c:v>
                </c:pt>
                <c:pt idx="112">
                  <c:v>0.96296300000000001</c:v>
                </c:pt>
                <c:pt idx="113">
                  <c:v>0.96296300000000001</c:v>
                </c:pt>
                <c:pt idx="114">
                  <c:v>0.96296300000000001</c:v>
                </c:pt>
                <c:pt idx="115">
                  <c:v>0.96296300000000001</c:v>
                </c:pt>
                <c:pt idx="116">
                  <c:v>0.96296300000000001</c:v>
                </c:pt>
                <c:pt idx="117">
                  <c:v>0.96296300000000001</c:v>
                </c:pt>
                <c:pt idx="118">
                  <c:v>0.96296300000000001</c:v>
                </c:pt>
                <c:pt idx="119">
                  <c:v>0.96296300000000001</c:v>
                </c:pt>
                <c:pt idx="120">
                  <c:v>0.96296300000000001</c:v>
                </c:pt>
                <c:pt idx="121">
                  <c:v>0.96296300000000001</c:v>
                </c:pt>
                <c:pt idx="122">
                  <c:v>0.96296300000000001</c:v>
                </c:pt>
                <c:pt idx="123">
                  <c:v>0.96296300000000001</c:v>
                </c:pt>
                <c:pt idx="124">
                  <c:v>0.96296300000000001</c:v>
                </c:pt>
                <c:pt idx="125">
                  <c:v>0.96296300000000001</c:v>
                </c:pt>
                <c:pt idx="126">
                  <c:v>0.96296300000000001</c:v>
                </c:pt>
                <c:pt idx="127">
                  <c:v>0.96296300000000001</c:v>
                </c:pt>
                <c:pt idx="128">
                  <c:v>0.96296300000000001</c:v>
                </c:pt>
                <c:pt idx="129">
                  <c:v>0.96296300000000001</c:v>
                </c:pt>
                <c:pt idx="130">
                  <c:v>0.96296300000000001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1A-4F42-8570-257F4BBF981F}"/>
            </c:ext>
          </c:extLst>
        </c:ser>
        <c:ser>
          <c:idx val="4"/>
          <c:order val="4"/>
          <c:tx>
            <c:strRef>
              <c:f>dashboard!$N$1</c:f>
              <c:strCache>
                <c:ptCount val="1"/>
                <c:pt idx="0">
                  <c:v>QF fraction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dashboard!$A$2:$A$154</c:f>
              <c:numCache>
                <c:formatCode>yyyy-mm-dd\ hh:mm</c:formatCode>
                <c:ptCount val="153"/>
                <c:pt idx="0">
                  <c:v>43152.606863425928</c:v>
                </c:pt>
                <c:pt idx="1">
                  <c:v>43154.67523148148</c:v>
                </c:pt>
                <c:pt idx="2">
                  <c:v>43161.44736111111</c:v>
                </c:pt>
                <c:pt idx="3">
                  <c:v>43165.505219907405</c:v>
                </c:pt>
                <c:pt idx="4">
                  <c:v>43174.57540509259</c:v>
                </c:pt>
                <c:pt idx="5">
                  <c:v>43188.529803240737</c:v>
                </c:pt>
                <c:pt idx="6">
                  <c:v>43202.497442129628</c:v>
                </c:pt>
                <c:pt idx="7">
                  <c:v>43203.498668981483</c:v>
                </c:pt>
                <c:pt idx="8">
                  <c:v>43206.667916666665</c:v>
                </c:pt>
                <c:pt idx="9">
                  <c:v>43222.636342592596</c:v>
                </c:pt>
                <c:pt idx="10">
                  <c:v>43224.560173611113</c:v>
                </c:pt>
                <c:pt idx="11">
                  <c:v>43227.554803240739</c:v>
                </c:pt>
                <c:pt idx="12">
                  <c:v>43228.468877314815</c:v>
                </c:pt>
                <c:pt idx="13">
                  <c:v>43228.666851851849</c:v>
                </c:pt>
                <c:pt idx="14">
                  <c:v>43290.569872685184</c:v>
                </c:pt>
                <c:pt idx="15">
                  <c:v>43291.623101851852</c:v>
                </c:pt>
                <c:pt idx="16">
                  <c:v>43292.507164351853</c:v>
                </c:pt>
                <c:pt idx="17">
                  <c:v>43292.661064814813</c:v>
                </c:pt>
                <c:pt idx="18">
                  <c:v>43293.505300925928</c:v>
                </c:pt>
                <c:pt idx="19">
                  <c:v>43293.552476851852</c:v>
                </c:pt>
                <c:pt idx="20">
                  <c:v>43293.63385416667</c:v>
                </c:pt>
                <c:pt idx="21">
                  <c:v>43294.351307870369</c:v>
                </c:pt>
                <c:pt idx="22">
                  <c:v>43297.393101851849</c:v>
                </c:pt>
                <c:pt idx="23">
                  <c:v>43298.656307870369</c:v>
                </c:pt>
                <c:pt idx="24">
                  <c:v>43299.417951388888</c:v>
                </c:pt>
                <c:pt idx="25">
                  <c:v>43299.589861111112</c:v>
                </c:pt>
                <c:pt idx="26">
                  <c:v>43300.390520833331</c:v>
                </c:pt>
                <c:pt idx="27">
                  <c:v>43300.533020833333</c:v>
                </c:pt>
                <c:pt idx="28">
                  <c:v>43301.392395833333</c:v>
                </c:pt>
                <c:pt idx="29">
                  <c:v>43301.516412037039</c:v>
                </c:pt>
                <c:pt idx="30">
                  <c:v>43304.418252314812</c:v>
                </c:pt>
                <c:pt idx="31">
                  <c:v>43304.488425925927</c:v>
                </c:pt>
                <c:pt idx="32">
                  <c:v>43304.727326388886</c:v>
                </c:pt>
                <c:pt idx="33">
                  <c:v>43305.368009259262</c:v>
                </c:pt>
                <c:pt idx="34">
                  <c:v>43306.628541666665</c:v>
                </c:pt>
                <c:pt idx="35">
                  <c:v>43307.510787037034</c:v>
                </c:pt>
                <c:pt idx="36">
                  <c:v>43307.612962962965</c:v>
                </c:pt>
                <c:pt idx="37">
                  <c:v>43307.652569444443</c:v>
                </c:pt>
                <c:pt idx="38">
                  <c:v>43308.499247685184</c:v>
                </c:pt>
                <c:pt idx="39">
                  <c:v>43308.62164351852</c:v>
                </c:pt>
                <c:pt idx="40">
                  <c:v>43311.525185185186</c:v>
                </c:pt>
                <c:pt idx="41">
                  <c:v>43311.569722222222</c:v>
                </c:pt>
                <c:pt idx="42">
                  <c:v>43312.415914351855</c:v>
                </c:pt>
                <c:pt idx="43">
                  <c:v>43312.588807870372</c:v>
                </c:pt>
                <c:pt idx="44">
                  <c:v>43312.612060185187</c:v>
                </c:pt>
                <c:pt idx="45">
                  <c:v>43315.405798611115</c:v>
                </c:pt>
                <c:pt idx="46">
                  <c:v>43315.47016203704</c:v>
                </c:pt>
                <c:pt idx="47">
                  <c:v>43315.518206018518</c:v>
                </c:pt>
                <c:pt idx="48">
                  <c:v>43315.637442129628</c:v>
                </c:pt>
                <c:pt idx="49">
                  <c:v>43318.354560185187</c:v>
                </c:pt>
                <c:pt idx="50">
                  <c:v>43318.475694444445</c:v>
                </c:pt>
                <c:pt idx="51">
                  <c:v>43318.686631944445</c:v>
                </c:pt>
                <c:pt idx="52">
                  <c:v>43319.444016203706</c:v>
                </c:pt>
                <c:pt idx="53">
                  <c:v>43319.463773148149</c:v>
                </c:pt>
                <c:pt idx="54">
                  <c:v>43319.542245370372</c:v>
                </c:pt>
                <c:pt idx="55">
                  <c:v>43319.570567129631</c:v>
                </c:pt>
                <c:pt idx="56">
                  <c:v>43319.597581018519</c:v>
                </c:pt>
                <c:pt idx="57">
                  <c:v>43319.682905092595</c:v>
                </c:pt>
                <c:pt idx="58">
                  <c:v>43321.366782407407</c:v>
                </c:pt>
                <c:pt idx="59">
                  <c:v>43321.465358796297</c:v>
                </c:pt>
                <c:pt idx="60">
                  <c:v>43321.55363425926</c:v>
                </c:pt>
                <c:pt idx="61">
                  <c:v>43321.582187499997</c:v>
                </c:pt>
                <c:pt idx="62">
                  <c:v>43321.635671296295</c:v>
                </c:pt>
                <c:pt idx="63">
                  <c:v>43321.675555555557</c:v>
                </c:pt>
                <c:pt idx="64">
                  <c:v>43322.362129629626</c:v>
                </c:pt>
                <c:pt idx="65">
                  <c:v>43325.472754629627</c:v>
                </c:pt>
                <c:pt idx="66">
                  <c:v>43326.346909722219</c:v>
                </c:pt>
                <c:pt idx="67">
                  <c:v>43326.452974537038</c:v>
                </c:pt>
                <c:pt idx="68">
                  <c:v>43326.470937500002</c:v>
                </c:pt>
                <c:pt idx="69">
                  <c:v>43326.678171296298</c:v>
                </c:pt>
                <c:pt idx="70">
                  <c:v>43327.435243055559</c:v>
                </c:pt>
                <c:pt idx="71">
                  <c:v>43327.510358796295</c:v>
                </c:pt>
                <c:pt idx="72">
                  <c:v>43329.494027777779</c:v>
                </c:pt>
                <c:pt idx="73">
                  <c:v>43332.407881944448</c:v>
                </c:pt>
                <c:pt idx="74">
                  <c:v>43332.562615740739</c:v>
                </c:pt>
                <c:pt idx="75">
                  <c:v>43333.374791666669</c:v>
                </c:pt>
                <c:pt idx="76">
                  <c:v>43333.683020833334</c:v>
                </c:pt>
                <c:pt idx="77">
                  <c:v>43334.460219907407</c:v>
                </c:pt>
                <c:pt idx="78">
                  <c:v>43334.549745370372</c:v>
                </c:pt>
                <c:pt idx="79">
                  <c:v>43334.620706018519</c:v>
                </c:pt>
                <c:pt idx="80">
                  <c:v>43334.682245370372</c:v>
                </c:pt>
                <c:pt idx="81">
                  <c:v>43335.482407407406</c:v>
                </c:pt>
                <c:pt idx="82">
                  <c:v>43335.567349537036</c:v>
                </c:pt>
                <c:pt idx="83">
                  <c:v>43335.636192129627</c:v>
                </c:pt>
                <c:pt idx="84">
                  <c:v>43335.637256944443</c:v>
                </c:pt>
                <c:pt idx="85">
                  <c:v>43339.459513888891</c:v>
                </c:pt>
                <c:pt idx="86">
                  <c:v>43339.488888888889</c:v>
                </c:pt>
                <c:pt idx="87">
                  <c:v>43339.728356481479</c:v>
                </c:pt>
                <c:pt idx="88">
                  <c:v>43340.514432870368</c:v>
                </c:pt>
                <c:pt idx="89">
                  <c:v>43340.609247685185</c:v>
                </c:pt>
                <c:pt idx="90">
                  <c:v>43340.691145833334</c:v>
                </c:pt>
                <c:pt idx="91">
                  <c:v>43341.479490740741</c:v>
                </c:pt>
                <c:pt idx="92">
                  <c:v>43341.647280092591</c:v>
                </c:pt>
                <c:pt idx="93">
                  <c:v>43342.49423611111</c:v>
                </c:pt>
                <c:pt idx="94">
                  <c:v>43342.576064814813</c:v>
                </c:pt>
                <c:pt idx="95">
                  <c:v>43342.661145833335</c:v>
                </c:pt>
                <c:pt idx="96">
                  <c:v>43347.419618055559</c:v>
                </c:pt>
                <c:pt idx="97">
                  <c:v>43348.459398148145</c:v>
                </c:pt>
                <c:pt idx="98">
                  <c:v>43348.603506944448</c:v>
                </c:pt>
                <c:pt idx="99">
                  <c:v>43348.650833333333</c:v>
                </c:pt>
                <c:pt idx="100">
                  <c:v>43349.441493055558</c:v>
                </c:pt>
                <c:pt idx="101">
                  <c:v>43349.550671296296</c:v>
                </c:pt>
                <c:pt idx="102">
                  <c:v>43350.558287037034</c:v>
                </c:pt>
                <c:pt idx="103">
                  <c:v>43353.376307870371</c:v>
                </c:pt>
                <c:pt idx="104">
                  <c:v>43353.566516203704</c:v>
                </c:pt>
                <c:pt idx="105">
                  <c:v>43353.568483796298</c:v>
                </c:pt>
                <c:pt idx="106">
                  <c:v>43354.567939814813</c:v>
                </c:pt>
                <c:pt idx="107">
                  <c:v>43355.46266203704</c:v>
                </c:pt>
                <c:pt idx="108">
                  <c:v>43355.555312500001</c:v>
                </c:pt>
                <c:pt idx="109">
                  <c:v>43355.653437499997</c:v>
                </c:pt>
                <c:pt idx="110">
                  <c:v>43356.425509259258</c:v>
                </c:pt>
                <c:pt idx="111">
                  <c:v>43356.48951388889</c:v>
                </c:pt>
                <c:pt idx="112">
                  <c:v>43356.524594907409</c:v>
                </c:pt>
                <c:pt idx="113">
                  <c:v>43356.567407407405</c:v>
                </c:pt>
                <c:pt idx="114">
                  <c:v>43356.669606481482</c:v>
                </c:pt>
                <c:pt idx="115">
                  <c:v>43357.355636574073</c:v>
                </c:pt>
                <c:pt idx="116">
                  <c:v>43357.43608796296</c:v>
                </c:pt>
                <c:pt idx="117">
                  <c:v>43357.48777777778</c:v>
                </c:pt>
                <c:pt idx="118">
                  <c:v>43357.52443287037</c:v>
                </c:pt>
                <c:pt idx="119">
                  <c:v>43357.593935185185</c:v>
                </c:pt>
                <c:pt idx="120">
                  <c:v>43357.606851851851</c:v>
                </c:pt>
                <c:pt idx="121">
                  <c:v>43360.40929398148</c:v>
                </c:pt>
                <c:pt idx="122">
                  <c:v>43360.459629629629</c:v>
                </c:pt>
                <c:pt idx="123">
                  <c:v>43361.549942129626</c:v>
                </c:pt>
                <c:pt idx="124">
                  <c:v>43361.630636574075</c:v>
                </c:pt>
                <c:pt idx="125">
                  <c:v>43362.400370370371</c:v>
                </c:pt>
                <c:pt idx="126">
                  <c:v>43362.426504629628</c:v>
                </c:pt>
                <c:pt idx="127">
                  <c:v>43362.506562499999</c:v>
                </c:pt>
                <c:pt idx="128">
                  <c:v>43362.573530092595</c:v>
                </c:pt>
                <c:pt idx="129">
                  <c:v>43362.606805555559</c:v>
                </c:pt>
                <c:pt idx="130">
                  <c:v>43364.451319444444</c:v>
                </c:pt>
                <c:pt idx="131">
                  <c:v>43370.620625000003</c:v>
                </c:pt>
                <c:pt idx="132">
                  <c:v>43375.469606481478</c:v>
                </c:pt>
                <c:pt idx="133">
                  <c:v>43375.575162037036</c:v>
                </c:pt>
                <c:pt idx="134">
                  <c:v>43375.632800925923</c:v>
                </c:pt>
                <c:pt idx="135">
                  <c:v>43375.693449074075</c:v>
                </c:pt>
                <c:pt idx="136">
                  <c:v>43376.479930555557</c:v>
                </c:pt>
                <c:pt idx="137">
                  <c:v>43376.579085648147</c:v>
                </c:pt>
                <c:pt idx="138">
                  <c:v>43376.636435185188</c:v>
                </c:pt>
                <c:pt idx="139">
                  <c:v>43376.66642361111</c:v>
                </c:pt>
                <c:pt idx="140">
                  <c:v>43377.422824074078</c:v>
                </c:pt>
                <c:pt idx="141">
                  <c:v>43377.44290509259</c:v>
                </c:pt>
                <c:pt idx="142">
                  <c:v>43377.489016203705</c:v>
                </c:pt>
                <c:pt idx="143">
                  <c:v>43377.594375000001</c:v>
                </c:pt>
                <c:pt idx="144">
                  <c:v>43377.624768518515</c:v>
                </c:pt>
                <c:pt idx="145">
                  <c:v>43377.665370370371</c:v>
                </c:pt>
                <c:pt idx="146">
                  <c:v>43377.734976851854</c:v>
                </c:pt>
                <c:pt idx="147">
                  <c:v>43378.5778125</c:v>
                </c:pt>
                <c:pt idx="148">
                  <c:v>43382.422268518516</c:v>
                </c:pt>
                <c:pt idx="149">
                  <c:v>43383.59412037037</c:v>
                </c:pt>
                <c:pt idx="150">
                  <c:v>43384.456979166665</c:v>
                </c:pt>
                <c:pt idx="151">
                  <c:v>43385.511250000003</c:v>
                </c:pt>
                <c:pt idx="152">
                  <c:v>43388.35361111111</c:v>
                </c:pt>
              </c:numCache>
            </c:numRef>
          </c:xVal>
          <c:yVal>
            <c:numRef>
              <c:f>dashboard!$N$2:$N$154</c:f>
              <c:numCache>
                <c:formatCode>General</c:formatCode>
                <c:ptCount val="153"/>
                <c:pt idx="0">
                  <c:v>0</c:v>
                </c:pt>
                <c:pt idx="1">
                  <c:v>0</c:v>
                </c:pt>
                <c:pt idx="2">
                  <c:v>9.3457899999999997E-3</c:v>
                </c:pt>
                <c:pt idx="3">
                  <c:v>1.8691599999999999E-2</c:v>
                </c:pt>
                <c:pt idx="4">
                  <c:v>1.8691599999999999E-2</c:v>
                </c:pt>
                <c:pt idx="5">
                  <c:v>1.8691599999999999E-2</c:v>
                </c:pt>
                <c:pt idx="6">
                  <c:v>2.8037400000000001E-2</c:v>
                </c:pt>
                <c:pt idx="7">
                  <c:v>3.7383199999999998E-2</c:v>
                </c:pt>
                <c:pt idx="8">
                  <c:v>4.6729E-2</c:v>
                </c:pt>
                <c:pt idx="9">
                  <c:v>4.6729E-2</c:v>
                </c:pt>
                <c:pt idx="10">
                  <c:v>4.6729E-2</c:v>
                </c:pt>
                <c:pt idx="11">
                  <c:v>4.6729E-2</c:v>
                </c:pt>
                <c:pt idx="12">
                  <c:v>4.6729E-2</c:v>
                </c:pt>
                <c:pt idx="13">
                  <c:v>4.6729E-2</c:v>
                </c:pt>
                <c:pt idx="14">
                  <c:v>5.6074800000000001E-2</c:v>
                </c:pt>
                <c:pt idx="15">
                  <c:v>5.6074800000000001E-2</c:v>
                </c:pt>
                <c:pt idx="16">
                  <c:v>6.5420599999999995E-2</c:v>
                </c:pt>
                <c:pt idx="17">
                  <c:v>7.4766399999999997E-2</c:v>
                </c:pt>
                <c:pt idx="18">
                  <c:v>8.4112099999999995E-2</c:v>
                </c:pt>
                <c:pt idx="19">
                  <c:v>8.4112099999999995E-2</c:v>
                </c:pt>
                <c:pt idx="20">
                  <c:v>9.3457899999999997E-2</c:v>
                </c:pt>
                <c:pt idx="21">
                  <c:v>9.3457899999999997E-2</c:v>
                </c:pt>
                <c:pt idx="22">
                  <c:v>0.10280400000000001</c:v>
                </c:pt>
                <c:pt idx="23">
                  <c:v>0.10280400000000001</c:v>
                </c:pt>
                <c:pt idx="24">
                  <c:v>0.10280400000000001</c:v>
                </c:pt>
                <c:pt idx="25">
                  <c:v>0.10280400000000001</c:v>
                </c:pt>
                <c:pt idx="26">
                  <c:v>0.10280400000000001</c:v>
                </c:pt>
                <c:pt idx="27">
                  <c:v>0.10280400000000001</c:v>
                </c:pt>
                <c:pt idx="28">
                  <c:v>0.10280400000000001</c:v>
                </c:pt>
                <c:pt idx="29">
                  <c:v>0.10280400000000001</c:v>
                </c:pt>
                <c:pt idx="30">
                  <c:v>0.10280400000000001</c:v>
                </c:pt>
                <c:pt idx="31">
                  <c:v>0.10280400000000001</c:v>
                </c:pt>
                <c:pt idx="32">
                  <c:v>0.10280400000000001</c:v>
                </c:pt>
                <c:pt idx="33">
                  <c:v>0.10280400000000001</c:v>
                </c:pt>
                <c:pt idx="34">
                  <c:v>0.11215</c:v>
                </c:pt>
                <c:pt idx="35">
                  <c:v>0.12149500000000001</c:v>
                </c:pt>
                <c:pt idx="36">
                  <c:v>0.12149500000000001</c:v>
                </c:pt>
                <c:pt idx="37">
                  <c:v>0.13084100000000001</c:v>
                </c:pt>
                <c:pt idx="38">
                  <c:v>0.14018700000000001</c:v>
                </c:pt>
                <c:pt idx="39">
                  <c:v>0.149533</c:v>
                </c:pt>
                <c:pt idx="40">
                  <c:v>0.15887899999999999</c:v>
                </c:pt>
                <c:pt idx="41">
                  <c:v>0.16822400000000001</c:v>
                </c:pt>
                <c:pt idx="42">
                  <c:v>0.17757000000000001</c:v>
                </c:pt>
                <c:pt idx="43">
                  <c:v>0.186916</c:v>
                </c:pt>
                <c:pt idx="44">
                  <c:v>0.19626199999999999</c:v>
                </c:pt>
                <c:pt idx="45">
                  <c:v>0.20560700000000001</c:v>
                </c:pt>
                <c:pt idx="46">
                  <c:v>0.21495300000000001</c:v>
                </c:pt>
                <c:pt idx="47">
                  <c:v>0.21495300000000001</c:v>
                </c:pt>
                <c:pt idx="48">
                  <c:v>0.224299</c:v>
                </c:pt>
                <c:pt idx="49">
                  <c:v>0.224299</c:v>
                </c:pt>
                <c:pt idx="50">
                  <c:v>0.224299</c:v>
                </c:pt>
                <c:pt idx="51">
                  <c:v>0.23364499999999999</c:v>
                </c:pt>
                <c:pt idx="52">
                  <c:v>0.24299100000000001</c:v>
                </c:pt>
                <c:pt idx="53">
                  <c:v>0.24299100000000001</c:v>
                </c:pt>
                <c:pt idx="54">
                  <c:v>0.252336</c:v>
                </c:pt>
                <c:pt idx="55">
                  <c:v>0.252336</c:v>
                </c:pt>
                <c:pt idx="56">
                  <c:v>0.26168200000000003</c:v>
                </c:pt>
                <c:pt idx="57">
                  <c:v>0.27102799999999999</c:v>
                </c:pt>
                <c:pt idx="58">
                  <c:v>0.27102799999999999</c:v>
                </c:pt>
                <c:pt idx="59">
                  <c:v>0.27102799999999999</c:v>
                </c:pt>
                <c:pt idx="60">
                  <c:v>0.28037400000000001</c:v>
                </c:pt>
                <c:pt idx="61">
                  <c:v>0.28037400000000001</c:v>
                </c:pt>
                <c:pt idx="62">
                  <c:v>0.28037400000000001</c:v>
                </c:pt>
                <c:pt idx="63">
                  <c:v>0.28971999999999998</c:v>
                </c:pt>
                <c:pt idx="64">
                  <c:v>0.28971999999999998</c:v>
                </c:pt>
                <c:pt idx="65">
                  <c:v>0.29906500000000003</c:v>
                </c:pt>
                <c:pt idx="66">
                  <c:v>0.29906500000000003</c:v>
                </c:pt>
                <c:pt idx="67">
                  <c:v>0.30841099999999999</c:v>
                </c:pt>
                <c:pt idx="68">
                  <c:v>0.30841099999999999</c:v>
                </c:pt>
                <c:pt idx="69">
                  <c:v>0.31775700000000001</c:v>
                </c:pt>
                <c:pt idx="70">
                  <c:v>0.32710299999999998</c:v>
                </c:pt>
                <c:pt idx="71">
                  <c:v>0.336449</c:v>
                </c:pt>
                <c:pt idx="72">
                  <c:v>0.336449</c:v>
                </c:pt>
                <c:pt idx="73">
                  <c:v>0.34579399999999999</c:v>
                </c:pt>
                <c:pt idx="74">
                  <c:v>0.35514000000000001</c:v>
                </c:pt>
                <c:pt idx="75">
                  <c:v>0.36448599999999998</c:v>
                </c:pt>
                <c:pt idx="76">
                  <c:v>0.373832</c:v>
                </c:pt>
                <c:pt idx="77">
                  <c:v>0.38317800000000002</c:v>
                </c:pt>
                <c:pt idx="78">
                  <c:v>0.39252300000000001</c:v>
                </c:pt>
                <c:pt idx="79">
                  <c:v>0.40186899999999998</c:v>
                </c:pt>
                <c:pt idx="80">
                  <c:v>0.411215</c:v>
                </c:pt>
                <c:pt idx="81">
                  <c:v>0.42056100000000002</c:v>
                </c:pt>
                <c:pt idx="82">
                  <c:v>0.42990699999999998</c:v>
                </c:pt>
                <c:pt idx="83">
                  <c:v>0.43925199999999998</c:v>
                </c:pt>
                <c:pt idx="84">
                  <c:v>0.448598</c:v>
                </c:pt>
                <c:pt idx="85">
                  <c:v>0.45794400000000002</c:v>
                </c:pt>
                <c:pt idx="86">
                  <c:v>0.46728999999999998</c:v>
                </c:pt>
                <c:pt idx="87">
                  <c:v>0.476636</c:v>
                </c:pt>
                <c:pt idx="88">
                  <c:v>0.485981</c:v>
                </c:pt>
                <c:pt idx="89">
                  <c:v>0.49532700000000002</c:v>
                </c:pt>
                <c:pt idx="90">
                  <c:v>0.50467300000000004</c:v>
                </c:pt>
                <c:pt idx="91">
                  <c:v>0.514019</c:v>
                </c:pt>
                <c:pt idx="92">
                  <c:v>0.52336400000000005</c:v>
                </c:pt>
                <c:pt idx="93">
                  <c:v>0.53271000000000002</c:v>
                </c:pt>
                <c:pt idx="94">
                  <c:v>0.54205599999999998</c:v>
                </c:pt>
                <c:pt idx="95">
                  <c:v>0.55140199999999995</c:v>
                </c:pt>
                <c:pt idx="96">
                  <c:v>0.56074800000000002</c:v>
                </c:pt>
                <c:pt idx="97">
                  <c:v>0.57009299999999996</c:v>
                </c:pt>
                <c:pt idx="98">
                  <c:v>0.57943900000000004</c:v>
                </c:pt>
                <c:pt idx="99">
                  <c:v>0.588785</c:v>
                </c:pt>
                <c:pt idx="100">
                  <c:v>0.59813099999999997</c:v>
                </c:pt>
                <c:pt idx="101">
                  <c:v>0.60747700000000004</c:v>
                </c:pt>
                <c:pt idx="102">
                  <c:v>0.60747700000000004</c:v>
                </c:pt>
                <c:pt idx="103">
                  <c:v>0.60747700000000004</c:v>
                </c:pt>
                <c:pt idx="104">
                  <c:v>0.60747700000000004</c:v>
                </c:pt>
                <c:pt idx="105">
                  <c:v>0.61682199999999998</c:v>
                </c:pt>
                <c:pt idx="106">
                  <c:v>0.62616799999999995</c:v>
                </c:pt>
                <c:pt idx="107">
                  <c:v>0.63551400000000002</c:v>
                </c:pt>
                <c:pt idx="108">
                  <c:v>0.64485999999999999</c:v>
                </c:pt>
                <c:pt idx="109">
                  <c:v>0.65420599999999995</c:v>
                </c:pt>
                <c:pt idx="110">
                  <c:v>0.663551</c:v>
                </c:pt>
                <c:pt idx="111">
                  <c:v>0.67289699999999997</c:v>
                </c:pt>
                <c:pt idx="112">
                  <c:v>0.68224300000000004</c:v>
                </c:pt>
                <c:pt idx="113">
                  <c:v>0.69158900000000001</c:v>
                </c:pt>
                <c:pt idx="114">
                  <c:v>0.70093499999999997</c:v>
                </c:pt>
                <c:pt idx="115">
                  <c:v>0.71028000000000002</c:v>
                </c:pt>
                <c:pt idx="116">
                  <c:v>0.71962599999999999</c:v>
                </c:pt>
                <c:pt idx="117">
                  <c:v>0.72897199999999995</c:v>
                </c:pt>
                <c:pt idx="118">
                  <c:v>0.73831800000000003</c:v>
                </c:pt>
                <c:pt idx="119">
                  <c:v>0.747664</c:v>
                </c:pt>
                <c:pt idx="120">
                  <c:v>0.75700900000000004</c:v>
                </c:pt>
                <c:pt idx="121">
                  <c:v>0.76635500000000001</c:v>
                </c:pt>
                <c:pt idx="122">
                  <c:v>0.77570099999999997</c:v>
                </c:pt>
                <c:pt idx="123">
                  <c:v>0.78504700000000005</c:v>
                </c:pt>
                <c:pt idx="124">
                  <c:v>0.79439300000000002</c:v>
                </c:pt>
                <c:pt idx="125">
                  <c:v>0.80373799999999995</c:v>
                </c:pt>
                <c:pt idx="126">
                  <c:v>0.81308400000000003</c:v>
                </c:pt>
                <c:pt idx="127">
                  <c:v>0.82242999999999999</c:v>
                </c:pt>
                <c:pt idx="128">
                  <c:v>0.83177599999999996</c:v>
                </c:pt>
                <c:pt idx="129">
                  <c:v>0.84112100000000001</c:v>
                </c:pt>
                <c:pt idx="130">
                  <c:v>0.85046699999999997</c:v>
                </c:pt>
                <c:pt idx="131">
                  <c:v>0.85046699999999997</c:v>
                </c:pt>
                <c:pt idx="132">
                  <c:v>0.85046699999999997</c:v>
                </c:pt>
                <c:pt idx="133">
                  <c:v>0.85046699999999997</c:v>
                </c:pt>
                <c:pt idx="134">
                  <c:v>0.85046699999999997</c:v>
                </c:pt>
                <c:pt idx="135">
                  <c:v>0.85046699999999997</c:v>
                </c:pt>
                <c:pt idx="136">
                  <c:v>0.85046699999999997</c:v>
                </c:pt>
                <c:pt idx="137">
                  <c:v>0.85046699999999997</c:v>
                </c:pt>
                <c:pt idx="138">
                  <c:v>0.85046699999999997</c:v>
                </c:pt>
                <c:pt idx="139">
                  <c:v>0.85046699999999997</c:v>
                </c:pt>
                <c:pt idx="140">
                  <c:v>0.85046699999999997</c:v>
                </c:pt>
                <c:pt idx="141">
                  <c:v>0.85046699999999997</c:v>
                </c:pt>
                <c:pt idx="142">
                  <c:v>0.85046699999999997</c:v>
                </c:pt>
                <c:pt idx="143">
                  <c:v>0.85046699999999997</c:v>
                </c:pt>
                <c:pt idx="144">
                  <c:v>0.85046699999999997</c:v>
                </c:pt>
                <c:pt idx="145">
                  <c:v>0.85046699999999997</c:v>
                </c:pt>
                <c:pt idx="146">
                  <c:v>0.85981300000000005</c:v>
                </c:pt>
                <c:pt idx="147">
                  <c:v>0.85981300000000005</c:v>
                </c:pt>
                <c:pt idx="148">
                  <c:v>0.85981300000000005</c:v>
                </c:pt>
                <c:pt idx="149">
                  <c:v>0.85981300000000005</c:v>
                </c:pt>
                <c:pt idx="150">
                  <c:v>0.85981300000000005</c:v>
                </c:pt>
                <c:pt idx="151">
                  <c:v>0.85981300000000005</c:v>
                </c:pt>
                <c:pt idx="152">
                  <c:v>0.85981300000000005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1A-4F42-8570-257F4BBF9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460232"/>
        <c:axId val="354460560"/>
      </c:scatterChart>
      <c:valAx>
        <c:axId val="354460232"/>
        <c:scaling>
          <c:orientation val="minMax"/>
          <c:max val="43464"/>
          <c:min val="4312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-dd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560"/>
        <c:crosses val="autoZero"/>
        <c:crossBetween val="midCat"/>
        <c:majorUnit val="30.4"/>
      </c:valAx>
      <c:valAx>
        <c:axId val="3544605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60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6B79197-D6EB-4633-91F3-9957737F9B0A}">
  <sheetPr/>
  <sheetViews>
    <sheetView zoomScale="8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92" cy="628356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BEDE9B-5B0C-4A5A-9E2A-D90F226353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0.501</cdr:x>
      <cdr:y>0.0941</cdr:y>
    </cdr:from>
    <cdr:to>
      <cdr:x>0.86874</cdr:x>
      <cdr:y>0.86732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660D0C9-8E0D-46C9-BAAE-6E3A9DB98E02}"/>
            </a:ext>
          </a:extLst>
        </cdr:cNvPr>
        <cdr:cNvCxnSpPr/>
      </cdr:nvCxnSpPr>
      <cdr:spPr>
        <a:xfrm xmlns:a="http://schemas.openxmlformats.org/drawingml/2006/main" flipH="1">
          <a:off x="4336991" y="591084"/>
          <a:ext cx="3183308" cy="485686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64468B-2C64-401A-952A-FC6AB4FE93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4"/>
  <sheetViews>
    <sheetView workbookViewId="0">
      <pane ySplit="1" topLeftCell="A149" activePane="bottomLeft" state="frozen"/>
      <selection pane="bottomLeft" activeCell="A154" sqref="A154:XFD154"/>
    </sheetView>
  </sheetViews>
  <sheetFormatPr defaultRowHeight="14.4" x14ac:dyDescent="0.3"/>
  <cols>
    <col min="1" max="1" width="15.44140625" bestFit="1" customWidth="1"/>
    <col min="2" max="2" width="5" bestFit="1" customWidth="1"/>
    <col min="3" max="3" width="8.44140625" bestFit="1" customWidth="1"/>
    <col min="4" max="5" width="12.6640625" bestFit="1" customWidth="1"/>
    <col min="6" max="6" width="10.6640625" bestFit="1" customWidth="1"/>
    <col min="7" max="7" width="10.88671875" bestFit="1" customWidth="1"/>
    <col min="8" max="8" width="10.5546875" bestFit="1" customWidth="1"/>
    <col min="9" max="9" width="11" bestFit="1" customWidth="1"/>
    <col min="10" max="11" width="12.21875" bestFit="1" customWidth="1"/>
    <col min="12" max="12" width="10.21875" bestFit="1" customWidth="1"/>
    <col min="13" max="13" width="10.44140625" bestFit="1" customWidth="1"/>
    <col min="14" max="14" width="11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x14ac:dyDescent="0.3">
      <c r="A2" s="1">
        <v>43152.606863425928</v>
      </c>
      <c r="B2">
        <v>2301</v>
      </c>
      <c r="C2">
        <v>1</v>
      </c>
      <c r="D2">
        <v>0</v>
      </c>
      <c r="E2">
        <v>0</v>
      </c>
      <c r="F2">
        <v>1</v>
      </c>
      <c r="G2">
        <v>0</v>
      </c>
      <c r="H2">
        <v>0</v>
      </c>
      <c r="I2">
        <v>4.6728999999999998E-3</v>
      </c>
      <c r="J2">
        <v>0</v>
      </c>
      <c r="K2">
        <v>0</v>
      </c>
      <c r="L2">
        <v>3.125E-2</v>
      </c>
      <c r="M2">
        <v>0</v>
      </c>
      <c r="N2">
        <v>0</v>
      </c>
    </row>
    <row r="3" spans="1:15" x14ac:dyDescent="0.3">
      <c r="A3" s="1">
        <v>43154.67523148148</v>
      </c>
      <c r="B3">
        <v>2302</v>
      </c>
      <c r="C3">
        <v>2</v>
      </c>
      <c r="D3">
        <v>0</v>
      </c>
      <c r="E3">
        <v>0</v>
      </c>
      <c r="F3">
        <v>2</v>
      </c>
      <c r="G3">
        <v>0</v>
      </c>
      <c r="H3">
        <v>0</v>
      </c>
      <c r="I3">
        <v>9.3457899999999997E-3</v>
      </c>
      <c r="J3">
        <v>0</v>
      </c>
      <c r="K3">
        <v>0</v>
      </c>
      <c r="L3">
        <v>6.25E-2</v>
      </c>
      <c r="M3">
        <v>0</v>
      </c>
      <c r="N3">
        <v>0</v>
      </c>
    </row>
    <row r="4" spans="1:15" x14ac:dyDescent="0.3">
      <c r="A4" s="1">
        <v>43161.44736111111</v>
      </c>
      <c r="B4">
        <v>2502</v>
      </c>
      <c r="C4">
        <v>3</v>
      </c>
      <c r="D4">
        <v>0</v>
      </c>
      <c r="E4">
        <v>0</v>
      </c>
      <c r="F4">
        <v>2</v>
      </c>
      <c r="G4">
        <v>0</v>
      </c>
      <c r="H4">
        <v>1</v>
      </c>
      <c r="I4">
        <v>1.40187E-2</v>
      </c>
      <c r="J4">
        <v>0</v>
      </c>
      <c r="K4">
        <v>0</v>
      </c>
      <c r="L4">
        <v>6.25E-2</v>
      </c>
      <c r="M4">
        <v>0</v>
      </c>
      <c r="N4">
        <v>9.3457899999999997E-3</v>
      </c>
    </row>
    <row r="5" spans="1:15" x14ac:dyDescent="0.3">
      <c r="A5" s="1">
        <v>43165.505219907405</v>
      </c>
      <c r="B5">
        <v>2501</v>
      </c>
      <c r="C5">
        <v>4</v>
      </c>
      <c r="D5">
        <v>0</v>
      </c>
      <c r="E5">
        <v>0</v>
      </c>
      <c r="F5">
        <v>2</v>
      </c>
      <c r="G5">
        <v>0</v>
      </c>
      <c r="H5">
        <v>2</v>
      </c>
      <c r="I5">
        <v>1.8691599999999999E-2</v>
      </c>
      <c r="J5">
        <v>0</v>
      </c>
      <c r="K5">
        <v>0</v>
      </c>
      <c r="L5">
        <v>6.25E-2</v>
      </c>
      <c r="M5">
        <v>0</v>
      </c>
      <c r="N5">
        <v>1.8691599999999999E-2</v>
      </c>
    </row>
    <row r="6" spans="1:15" x14ac:dyDescent="0.3">
      <c r="A6" s="1">
        <v>43174.57540509259</v>
      </c>
      <c r="B6">
        <v>2401</v>
      </c>
      <c r="C6">
        <v>5</v>
      </c>
      <c r="D6">
        <v>0</v>
      </c>
      <c r="E6">
        <v>0</v>
      </c>
      <c r="F6">
        <v>2</v>
      </c>
      <c r="G6">
        <v>1</v>
      </c>
      <c r="H6">
        <v>2</v>
      </c>
      <c r="I6">
        <v>2.33645E-2</v>
      </c>
      <c r="J6">
        <v>0</v>
      </c>
      <c r="K6">
        <v>0</v>
      </c>
      <c r="L6">
        <v>6.25E-2</v>
      </c>
      <c r="M6">
        <v>3.7037E-2</v>
      </c>
      <c r="N6">
        <v>1.8691599999999999E-2</v>
      </c>
    </row>
    <row r="7" spans="1:15" x14ac:dyDescent="0.3">
      <c r="A7" s="1">
        <v>43188.529803240737</v>
      </c>
      <c r="B7">
        <v>2402</v>
      </c>
      <c r="C7">
        <v>6</v>
      </c>
      <c r="D7">
        <v>0</v>
      </c>
      <c r="E7">
        <v>0</v>
      </c>
      <c r="F7">
        <v>2</v>
      </c>
      <c r="G7">
        <v>2</v>
      </c>
      <c r="H7">
        <v>2</v>
      </c>
      <c r="I7">
        <v>2.8037400000000001E-2</v>
      </c>
      <c r="J7">
        <v>0</v>
      </c>
      <c r="K7">
        <v>0</v>
      </c>
      <c r="L7">
        <v>6.25E-2</v>
      </c>
      <c r="M7">
        <v>7.4074100000000004E-2</v>
      </c>
      <c r="N7">
        <v>1.8691599999999999E-2</v>
      </c>
    </row>
    <row r="8" spans="1:15" x14ac:dyDescent="0.3">
      <c r="A8" s="1">
        <v>43202.497442129628</v>
      </c>
      <c r="B8">
        <v>2504</v>
      </c>
      <c r="C8">
        <v>7</v>
      </c>
      <c r="D8">
        <v>0</v>
      </c>
      <c r="E8">
        <v>0</v>
      </c>
      <c r="F8">
        <v>2</v>
      </c>
      <c r="G8">
        <v>2</v>
      </c>
      <c r="H8">
        <v>3</v>
      </c>
      <c r="I8">
        <v>3.2710299999999998E-2</v>
      </c>
      <c r="J8">
        <v>0</v>
      </c>
      <c r="K8">
        <v>0</v>
      </c>
      <c r="L8">
        <v>6.25E-2</v>
      </c>
      <c r="M8">
        <v>7.4074100000000004E-2</v>
      </c>
      <c r="N8">
        <v>2.8037400000000001E-2</v>
      </c>
    </row>
    <row r="9" spans="1:15" x14ac:dyDescent="0.3">
      <c r="A9" s="1">
        <v>43203.498668981483</v>
      </c>
      <c r="B9">
        <v>2503</v>
      </c>
      <c r="C9">
        <v>8</v>
      </c>
      <c r="D9">
        <v>0</v>
      </c>
      <c r="E9">
        <v>0</v>
      </c>
      <c r="F9">
        <v>2</v>
      </c>
      <c r="G9">
        <v>2</v>
      </c>
      <c r="H9">
        <v>4</v>
      </c>
      <c r="I9">
        <v>3.7383199999999998E-2</v>
      </c>
      <c r="J9">
        <v>0</v>
      </c>
      <c r="K9">
        <v>0</v>
      </c>
      <c r="L9">
        <v>6.25E-2</v>
      </c>
      <c r="M9">
        <v>7.4074100000000004E-2</v>
      </c>
      <c r="N9">
        <v>3.7383199999999998E-2</v>
      </c>
    </row>
    <row r="10" spans="1:15" x14ac:dyDescent="0.3">
      <c r="A10" s="1">
        <v>43206.667916666665</v>
      </c>
      <c r="B10">
        <v>2505</v>
      </c>
      <c r="C10">
        <v>9</v>
      </c>
      <c r="D10">
        <v>0</v>
      </c>
      <c r="E10">
        <v>0</v>
      </c>
      <c r="F10">
        <v>2</v>
      </c>
      <c r="G10">
        <v>2</v>
      </c>
      <c r="H10">
        <v>5</v>
      </c>
      <c r="I10">
        <v>4.2056099999999999E-2</v>
      </c>
      <c r="J10">
        <v>0</v>
      </c>
      <c r="K10">
        <v>0</v>
      </c>
      <c r="L10">
        <v>6.25E-2</v>
      </c>
      <c r="M10">
        <v>7.4074100000000004E-2</v>
      </c>
      <c r="N10">
        <v>4.6729E-2</v>
      </c>
    </row>
    <row r="11" spans="1:15" x14ac:dyDescent="0.3">
      <c r="A11" s="1">
        <v>43222.636342592596</v>
      </c>
      <c r="B11">
        <v>2403</v>
      </c>
      <c r="C11">
        <v>10</v>
      </c>
      <c r="D11">
        <v>0</v>
      </c>
      <c r="E11">
        <v>0</v>
      </c>
      <c r="F11">
        <v>2</v>
      </c>
      <c r="G11">
        <v>3</v>
      </c>
      <c r="H11">
        <v>5</v>
      </c>
      <c r="I11">
        <v>4.6729E-2</v>
      </c>
      <c r="J11">
        <v>0</v>
      </c>
      <c r="K11">
        <v>0</v>
      </c>
      <c r="L11">
        <v>6.25E-2</v>
      </c>
      <c r="M11">
        <v>0.111111</v>
      </c>
      <c r="N11">
        <v>4.6729E-2</v>
      </c>
    </row>
    <row r="12" spans="1:15" x14ac:dyDescent="0.3">
      <c r="A12" s="1">
        <v>43224.560173611113</v>
      </c>
      <c r="B12">
        <v>2404</v>
      </c>
      <c r="C12">
        <v>11</v>
      </c>
      <c r="D12">
        <v>0</v>
      </c>
      <c r="E12">
        <v>0</v>
      </c>
      <c r="F12">
        <v>2</v>
      </c>
      <c r="G12">
        <v>4</v>
      </c>
      <c r="H12">
        <v>5</v>
      </c>
      <c r="I12">
        <v>5.14019E-2</v>
      </c>
      <c r="J12">
        <v>0</v>
      </c>
      <c r="K12">
        <v>0</v>
      </c>
      <c r="L12">
        <v>6.25E-2</v>
      </c>
      <c r="M12">
        <v>0.148148</v>
      </c>
      <c r="N12">
        <v>4.6729E-2</v>
      </c>
    </row>
    <row r="13" spans="1:15" x14ac:dyDescent="0.3">
      <c r="A13" s="1">
        <v>43227.554803240739</v>
      </c>
      <c r="B13">
        <v>2405</v>
      </c>
      <c r="C13">
        <v>12</v>
      </c>
      <c r="D13">
        <v>0</v>
      </c>
      <c r="E13">
        <v>0</v>
      </c>
      <c r="F13">
        <v>2</v>
      </c>
      <c r="G13">
        <v>5</v>
      </c>
      <c r="H13">
        <v>5</v>
      </c>
      <c r="I13">
        <v>5.6074800000000001E-2</v>
      </c>
      <c r="J13">
        <v>0</v>
      </c>
      <c r="K13">
        <v>0</v>
      </c>
      <c r="L13">
        <v>6.25E-2</v>
      </c>
      <c r="M13">
        <v>0.18518499999999999</v>
      </c>
      <c r="N13">
        <v>4.6729E-2</v>
      </c>
    </row>
    <row r="14" spans="1:15" x14ac:dyDescent="0.3">
      <c r="A14" s="1">
        <v>43228.468877314815</v>
      </c>
      <c r="B14">
        <v>2303</v>
      </c>
      <c r="C14">
        <v>13</v>
      </c>
      <c r="D14">
        <v>0</v>
      </c>
      <c r="E14">
        <v>0</v>
      </c>
      <c r="F14">
        <v>3</v>
      </c>
      <c r="G14">
        <v>5</v>
      </c>
      <c r="H14">
        <v>5</v>
      </c>
      <c r="I14">
        <v>6.0747700000000002E-2</v>
      </c>
      <c r="J14">
        <v>0</v>
      </c>
      <c r="K14">
        <v>0</v>
      </c>
      <c r="L14">
        <v>9.375E-2</v>
      </c>
      <c r="M14">
        <v>0.18518499999999999</v>
      </c>
      <c r="N14">
        <v>4.6729E-2</v>
      </c>
    </row>
    <row r="15" spans="1:15" x14ac:dyDescent="0.3">
      <c r="A15" s="1">
        <v>43228.666851851849</v>
      </c>
      <c r="B15">
        <v>2304</v>
      </c>
      <c r="C15">
        <v>14</v>
      </c>
      <c r="D15">
        <v>0</v>
      </c>
      <c r="E15">
        <v>0</v>
      </c>
      <c r="F15">
        <v>4</v>
      </c>
      <c r="G15">
        <v>5</v>
      </c>
      <c r="H15">
        <v>5</v>
      </c>
      <c r="I15">
        <v>6.5420599999999995E-2</v>
      </c>
      <c r="J15">
        <v>0</v>
      </c>
      <c r="K15">
        <v>0</v>
      </c>
      <c r="L15">
        <v>0.125</v>
      </c>
      <c r="M15">
        <v>0.18518499999999999</v>
      </c>
      <c r="N15">
        <v>4.6729E-2</v>
      </c>
    </row>
    <row r="16" spans="1:15" x14ac:dyDescent="0.3">
      <c r="A16" s="1">
        <v>43290.569872685184</v>
      </c>
      <c r="B16">
        <v>2506</v>
      </c>
      <c r="C16">
        <v>15</v>
      </c>
      <c r="D16">
        <v>0</v>
      </c>
      <c r="E16">
        <v>0</v>
      </c>
      <c r="F16">
        <v>4</v>
      </c>
      <c r="G16">
        <v>5</v>
      </c>
      <c r="H16">
        <v>6</v>
      </c>
      <c r="I16">
        <v>7.0093500000000003E-2</v>
      </c>
      <c r="J16">
        <v>0</v>
      </c>
      <c r="K16">
        <v>0</v>
      </c>
      <c r="L16">
        <v>0.125</v>
      </c>
      <c r="M16">
        <v>0.18518499999999999</v>
      </c>
      <c r="N16">
        <v>5.6074800000000001E-2</v>
      </c>
      <c r="O16" t="s">
        <v>14</v>
      </c>
    </row>
    <row r="17" spans="1:17" x14ac:dyDescent="0.3">
      <c r="A17" s="1">
        <v>43291.623101851852</v>
      </c>
      <c r="B17">
        <v>2306</v>
      </c>
      <c r="C17">
        <v>16</v>
      </c>
      <c r="D17">
        <v>0</v>
      </c>
      <c r="E17">
        <v>0</v>
      </c>
      <c r="F17">
        <v>5</v>
      </c>
      <c r="G17">
        <v>5</v>
      </c>
      <c r="H17">
        <v>6</v>
      </c>
      <c r="I17">
        <v>7.4766399999999997E-2</v>
      </c>
      <c r="J17">
        <v>0</v>
      </c>
      <c r="K17">
        <v>0</v>
      </c>
      <c r="L17">
        <v>0.15625</v>
      </c>
      <c r="M17">
        <v>0.18518499999999999</v>
      </c>
      <c r="N17">
        <v>5.6074800000000001E-2</v>
      </c>
      <c r="P17">
        <f>C154-C$16</f>
        <v>138</v>
      </c>
      <c r="Q17" t="s">
        <v>15</v>
      </c>
    </row>
    <row r="18" spans="1:17" x14ac:dyDescent="0.3">
      <c r="A18" s="1">
        <v>43292.507164351853</v>
      </c>
      <c r="B18">
        <v>2507</v>
      </c>
      <c r="C18">
        <v>17</v>
      </c>
      <c r="D18">
        <v>0</v>
      </c>
      <c r="E18">
        <v>0</v>
      </c>
      <c r="F18">
        <v>5</v>
      </c>
      <c r="G18">
        <v>5</v>
      </c>
      <c r="H18">
        <v>7</v>
      </c>
      <c r="I18">
        <v>7.9439300000000004E-2</v>
      </c>
      <c r="J18">
        <v>0</v>
      </c>
      <c r="K18">
        <v>0</v>
      </c>
      <c r="L18">
        <v>0.15625</v>
      </c>
      <c r="M18">
        <v>0.18518499999999999</v>
      </c>
      <c r="N18">
        <v>6.5420599999999995E-2</v>
      </c>
      <c r="P18">
        <f>A154-A$16</f>
        <v>97.783738425925549</v>
      </c>
      <c r="Q18" t="s">
        <v>16</v>
      </c>
    </row>
    <row r="19" spans="1:17" x14ac:dyDescent="0.3">
      <c r="A19" s="1">
        <v>43292.661064814813</v>
      </c>
      <c r="B19">
        <v>2508</v>
      </c>
      <c r="C19">
        <v>18</v>
      </c>
      <c r="D19">
        <v>0</v>
      </c>
      <c r="E19">
        <v>0</v>
      </c>
      <c r="F19">
        <v>5</v>
      </c>
      <c r="G19">
        <v>5</v>
      </c>
      <c r="H19">
        <v>8</v>
      </c>
      <c r="I19">
        <v>8.4112099999999995E-2</v>
      </c>
      <c r="J19">
        <v>0</v>
      </c>
      <c r="K19">
        <v>0</v>
      </c>
      <c r="L19">
        <v>0.15625</v>
      </c>
      <c r="M19">
        <v>0.18518499999999999</v>
      </c>
      <c r="N19">
        <v>7.4766399999999997E-2</v>
      </c>
      <c r="P19">
        <f>P18/7</f>
        <v>13.969105489417936</v>
      </c>
      <c r="Q19" t="s">
        <v>17</v>
      </c>
    </row>
    <row r="20" spans="1:17" x14ac:dyDescent="0.3">
      <c r="A20" s="1">
        <v>43293.505300925928</v>
      </c>
      <c r="B20">
        <v>2510</v>
      </c>
      <c r="C20">
        <v>19</v>
      </c>
      <c r="D20">
        <v>0</v>
      </c>
      <c r="E20">
        <v>0</v>
      </c>
      <c r="F20">
        <v>5</v>
      </c>
      <c r="G20">
        <v>5</v>
      </c>
      <c r="H20">
        <v>9</v>
      </c>
      <c r="I20">
        <v>8.8785000000000003E-2</v>
      </c>
      <c r="J20">
        <v>0</v>
      </c>
      <c r="K20">
        <v>0</v>
      </c>
      <c r="L20">
        <v>0.15625</v>
      </c>
      <c r="M20">
        <v>0.18518499999999999</v>
      </c>
      <c r="N20">
        <v>8.4112099999999995E-2</v>
      </c>
      <c r="P20">
        <f>P17/P19</f>
        <v>9.8789432225663703</v>
      </c>
      <c r="Q20" t="s">
        <v>18</v>
      </c>
    </row>
    <row r="21" spans="1:17" x14ac:dyDescent="0.3">
      <c r="A21" s="1">
        <v>43293.552476851852</v>
      </c>
      <c r="B21">
        <v>2307</v>
      </c>
      <c r="C21">
        <v>20</v>
      </c>
      <c r="D21">
        <v>0</v>
      </c>
      <c r="E21">
        <v>0</v>
      </c>
      <c r="F21">
        <v>6</v>
      </c>
      <c r="G21">
        <v>5</v>
      </c>
      <c r="H21">
        <v>9</v>
      </c>
      <c r="I21">
        <v>9.3457899999999997E-2</v>
      </c>
      <c r="J21">
        <v>0</v>
      </c>
      <c r="K21">
        <v>0</v>
      </c>
      <c r="L21">
        <v>0.1875</v>
      </c>
      <c r="M21">
        <v>0.18518499999999999</v>
      </c>
      <c r="N21">
        <v>8.4112099999999995E-2</v>
      </c>
    </row>
    <row r="22" spans="1:17" x14ac:dyDescent="0.3">
      <c r="A22" s="1">
        <v>43293.63385416667</v>
      </c>
      <c r="B22">
        <v>2511</v>
      </c>
      <c r="C22">
        <v>21</v>
      </c>
      <c r="D22">
        <v>0</v>
      </c>
      <c r="E22">
        <v>0</v>
      </c>
      <c r="F22">
        <v>6</v>
      </c>
      <c r="G22">
        <v>5</v>
      </c>
      <c r="H22">
        <v>10</v>
      </c>
      <c r="I22">
        <v>9.8130800000000004E-2</v>
      </c>
      <c r="J22">
        <v>0</v>
      </c>
      <c r="K22">
        <v>0</v>
      </c>
      <c r="L22">
        <v>0.1875</v>
      </c>
      <c r="M22">
        <v>0.18518499999999999</v>
      </c>
      <c r="N22">
        <v>9.3457899999999997E-2</v>
      </c>
    </row>
    <row r="23" spans="1:17" x14ac:dyDescent="0.3">
      <c r="A23" s="1">
        <v>43294.351307870369</v>
      </c>
      <c r="B23">
        <v>2308</v>
      </c>
      <c r="C23">
        <v>22</v>
      </c>
      <c r="D23">
        <v>0</v>
      </c>
      <c r="E23">
        <v>0</v>
      </c>
      <c r="F23">
        <v>7</v>
      </c>
      <c r="G23">
        <v>5</v>
      </c>
      <c r="H23">
        <v>10</v>
      </c>
      <c r="I23">
        <v>0.10280400000000001</v>
      </c>
      <c r="J23">
        <v>0</v>
      </c>
      <c r="K23">
        <v>0</v>
      </c>
      <c r="L23">
        <v>0.21875</v>
      </c>
      <c r="M23">
        <v>0.18518499999999999</v>
      </c>
      <c r="N23">
        <v>9.3457899999999997E-2</v>
      </c>
    </row>
    <row r="24" spans="1:17" x14ac:dyDescent="0.3">
      <c r="A24" s="1">
        <v>43297.393101851849</v>
      </c>
      <c r="B24">
        <v>2512</v>
      </c>
      <c r="C24">
        <v>23</v>
      </c>
      <c r="D24">
        <v>0</v>
      </c>
      <c r="E24">
        <v>0</v>
      </c>
      <c r="F24">
        <v>7</v>
      </c>
      <c r="G24">
        <v>5</v>
      </c>
      <c r="H24">
        <v>11</v>
      </c>
      <c r="I24">
        <v>0.107477</v>
      </c>
      <c r="J24">
        <v>0</v>
      </c>
      <c r="K24">
        <v>0</v>
      </c>
      <c r="L24">
        <v>0.21875</v>
      </c>
      <c r="M24">
        <v>0.18518499999999999</v>
      </c>
      <c r="N24">
        <v>0.10280400000000001</v>
      </c>
    </row>
    <row r="25" spans="1:17" x14ac:dyDescent="0.3">
      <c r="A25" s="1">
        <v>43298.656307870369</v>
      </c>
      <c r="B25">
        <v>2102</v>
      </c>
      <c r="C25">
        <v>24</v>
      </c>
      <c r="D25">
        <v>1</v>
      </c>
      <c r="E25">
        <v>0</v>
      </c>
      <c r="F25">
        <v>7</v>
      </c>
      <c r="G25">
        <v>5</v>
      </c>
      <c r="H25">
        <v>11</v>
      </c>
      <c r="I25">
        <v>0.11215</v>
      </c>
      <c r="J25">
        <v>3.5714299999999997E-2</v>
      </c>
      <c r="K25">
        <v>0</v>
      </c>
      <c r="L25">
        <v>0.21875</v>
      </c>
      <c r="M25">
        <v>0.18518499999999999</v>
      </c>
      <c r="N25">
        <v>0.10280400000000001</v>
      </c>
    </row>
    <row r="26" spans="1:17" x14ac:dyDescent="0.3">
      <c r="A26" s="1">
        <v>43299.417951388888</v>
      </c>
      <c r="B26">
        <v>2406</v>
      </c>
      <c r="C26">
        <v>25</v>
      </c>
      <c r="D26">
        <v>1</v>
      </c>
      <c r="E26">
        <v>0</v>
      </c>
      <c r="F26">
        <v>7</v>
      </c>
      <c r="G26">
        <v>6</v>
      </c>
      <c r="H26">
        <v>11</v>
      </c>
      <c r="I26">
        <v>0.116822</v>
      </c>
      <c r="J26">
        <v>3.5714299999999997E-2</v>
      </c>
      <c r="K26">
        <v>0</v>
      </c>
      <c r="L26">
        <v>0.21875</v>
      </c>
      <c r="M26">
        <v>0.222222</v>
      </c>
      <c r="N26">
        <v>0.10280400000000001</v>
      </c>
    </row>
    <row r="27" spans="1:17" x14ac:dyDescent="0.3">
      <c r="A27" s="1">
        <v>43299.589861111112</v>
      </c>
      <c r="B27">
        <v>2101</v>
      </c>
      <c r="C27">
        <v>26</v>
      </c>
      <c r="D27">
        <v>2</v>
      </c>
      <c r="E27">
        <v>0</v>
      </c>
      <c r="F27">
        <v>7</v>
      </c>
      <c r="G27">
        <v>6</v>
      </c>
      <c r="H27">
        <v>11</v>
      </c>
      <c r="I27">
        <v>0.12149500000000001</v>
      </c>
      <c r="J27">
        <v>7.1428599999999995E-2</v>
      </c>
      <c r="K27">
        <v>0</v>
      </c>
      <c r="L27">
        <v>0.21875</v>
      </c>
      <c r="M27">
        <v>0.222222</v>
      </c>
      <c r="N27">
        <v>0.10280400000000001</v>
      </c>
    </row>
    <row r="28" spans="1:17" x14ac:dyDescent="0.3">
      <c r="A28" s="1">
        <v>43300.390520833331</v>
      </c>
      <c r="B28">
        <v>2407</v>
      </c>
      <c r="C28">
        <v>27</v>
      </c>
      <c r="D28">
        <v>2</v>
      </c>
      <c r="E28">
        <v>0</v>
      </c>
      <c r="F28">
        <v>7</v>
      </c>
      <c r="G28">
        <v>7</v>
      </c>
      <c r="H28">
        <v>11</v>
      </c>
      <c r="I28">
        <v>0.126168</v>
      </c>
      <c r="J28">
        <v>7.1428599999999995E-2</v>
      </c>
      <c r="K28">
        <v>0</v>
      </c>
      <c r="L28">
        <v>0.21875</v>
      </c>
      <c r="M28">
        <v>0.25925900000000002</v>
      </c>
      <c r="N28">
        <v>0.10280400000000001</v>
      </c>
    </row>
    <row r="29" spans="1:17" x14ac:dyDescent="0.3">
      <c r="A29" s="1">
        <v>43300.533020833333</v>
      </c>
      <c r="B29">
        <v>2408</v>
      </c>
      <c r="C29">
        <v>28</v>
      </c>
      <c r="D29">
        <v>2</v>
      </c>
      <c r="E29">
        <v>0</v>
      </c>
      <c r="F29">
        <v>7</v>
      </c>
      <c r="G29">
        <v>8</v>
      </c>
      <c r="H29">
        <v>11</v>
      </c>
      <c r="I29">
        <v>0.13084100000000001</v>
      </c>
      <c r="J29">
        <v>7.1428599999999995E-2</v>
      </c>
      <c r="K29">
        <v>0</v>
      </c>
      <c r="L29">
        <v>0.21875</v>
      </c>
      <c r="M29">
        <v>0.296296</v>
      </c>
      <c r="N29">
        <v>0.10280400000000001</v>
      </c>
    </row>
    <row r="30" spans="1:17" x14ac:dyDescent="0.3">
      <c r="A30" s="1">
        <v>43301.392395833333</v>
      </c>
      <c r="B30">
        <v>2409</v>
      </c>
      <c r="C30">
        <v>29</v>
      </c>
      <c r="D30">
        <v>2</v>
      </c>
      <c r="E30">
        <v>0</v>
      </c>
      <c r="F30">
        <v>7</v>
      </c>
      <c r="G30">
        <v>9</v>
      </c>
      <c r="H30">
        <v>11</v>
      </c>
      <c r="I30">
        <v>0.135514</v>
      </c>
      <c r="J30">
        <v>7.1428599999999995E-2</v>
      </c>
      <c r="K30">
        <v>0</v>
      </c>
      <c r="L30">
        <v>0.21875</v>
      </c>
      <c r="M30">
        <v>0.33333299999999999</v>
      </c>
      <c r="N30">
        <v>0.10280400000000001</v>
      </c>
    </row>
    <row r="31" spans="1:17" x14ac:dyDescent="0.3">
      <c r="A31" s="1">
        <v>43301.516412037039</v>
      </c>
      <c r="B31">
        <v>2410</v>
      </c>
      <c r="C31">
        <v>30</v>
      </c>
      <c r="D31">
        <v>2</v>
      </c>
      <c r="E31">
        <v>0</v>
      </c>
      <c r="F31">
        <v>7</v>
      </c>
      <c r="G31">
        <v>10</v>
      </c>
      <c r="H31">
        <v>11</v>
      </c>
      <c r="I31">
        <v>0.14018700000000001</v>
      </c>
      <c r="J31">
        <v>7.1428599999999995E-2</v>
      </c>
      <c r="K31">
        <v>0</v>
      </c>
      <c r="L31">
        <v>0.21875</v>
      </c>
      <c r="M31">
        <v>0.37036999999999998</v>
      </c>
      <c r="N31">
        <v>0.10280400000000001</v>
      </c>
    </row>
    <row r="32" spans="1:17" x14ac:dyDescent="0.3">
      <c r="A32" s="1">
        <v>43304.418252314812</v>
      </c>
      <c r="B32">
        <v>2411</v>
      </c>
      <c r="C32">
        <v>31</v>
      </c>
      <c r="D32">
        <v>2</v>
      </c>
      <c r="E32">
        <v>0</v>
      </c>
      <c r="F32">
        <v>7</v>
      </c>
      <c r="G32">
        <v>11</v>
      </c>
      <c r="H32">
        <v>11</v>
      </c>
      <c r="I32">
        <v>0.14485999999999999</v>
      </c>
      <c r="J32">
        <v>7.1428599999999995E-2</v>
      </c>
      <c r="K32">
        <v>0</v>
      </c>
      <c r="L32">
        <v>0.21875</v>
      </c>
      <c r="M32">
        <v>0.40740700000000002</v>
      </c>
      <c r="N32">
        <v>0.10280400000000001</v>
      </c>
    </row>
    <row r="33" spans="1:14" x14ac:dyDescent="0.3">
      <c r="A33" s="1">
        <v>43304.488425925927</v>
      </c>
      <c r="B33">
        <v>2202</v>
      </c>
      <c r="C33">
        <v>32</v>
      </c>
      <c r="D33">
        <v>2</v>
      </c>
      <c r="E33">
        <v>1</v>
      </c>
      <c r="F33">
        <v>7</v>
      </c>
      <c r="G33">
        <v>11</v>
      </c>
      <c r="H33">
        <v>11</v>
      </c>
      <c r="I33">
        <v>0.149533</v>
      </c>
      <c r="J33">
        <v>7.1428599999999995E-2</v>
      </c>
      <c r="K33">
        <v>0.05</v>
      </c>
      <c r="L33">
        <v>0.21875</v>
      </c>
      <c r="M33">
        <v>0.40740700000000002</v>
      </c>
      <c r="N33">
        <v>0.10280400000000001</v>
      </c>
    </row>
    <row r="34" spans="1:14" x14ac:dyDescent="0.3">
      <c r="A34" s="1">
        <v>43304.727326388886</v>
      </c>
      <c r="B34">
        <v>2201</v>
      </c>
      <c r="C34">
        <v>33</v>
      </c>
      <c r="D34">
        <v>2</v>
      </c>
      <c r="E34">
        <v>2</v>
      </c>
      <c r="F34">
        <v>7</v>
      </c>
      <c r="G34">
        <v>11</v>
      </c>
      <c r="H34">
        <v>11</v>
      </c>
      <c r="I34">
        <v>0.15420600000000001</v>
      </c>
      <c r="J34">
        <v>7.1428599999999995E-2</v>
      </c>
      <c r="K34">
        <v>0.1</v>
      </c>
      <c r="L34">
        <v>0.21875</v>
      </c>
      <c r="M34">
        <v>0.40740700000000002</v>
      </c>
      <c r="N34">
        <v>0.10280400000000001</v>
      </c>
    </row>
    <row r="35" spans="1:14" x14ac:dyDescent="0.3">
      <c r="A35" s="1">
        <v>43305.368009259262</v>
      </c>
      <c r="B35">
        <v>2412</v>
      </c>
      <c r="C35">
        <v>34</v>
      </c>
      <c r="D35">
        <v>2</v>
      </c>
      <c r="E35">
        <v>2</v>
      </c>
      <c r="F35">
        <v>7</v>
      </c>
      <c r="G35">
        <v>12</v>
      </c>
      <c r="H35">
        <v>11</v>
      </c>
      <c r="I35">
        <v>0.15887899999999999</v>
      </c>
      <c r="J35">
        <v>7.1428599999999995E-2</v>
      </c>
      <c r="K35">
        <v>0.1</v>
      </c>
      <c r="L35">
        <v>0.21875</v>
      </c>
      <c r="M35">
        <v>0.44444400000000001</v>
      </c>
      <c r="N35">
        <v>0.10280400000000001</v>
      </c>
    </row>
    <row r="36" spans="1:14" x14ac:dyDescent="0.3">
      <c r="A36" s="1">
        <v>43306.628541666665</v>
      </c>
      <c r="B36">
        <v>2513</v>
      </c>
      <c r="C36">
        <v>35</v>
      </c>
      <c r="D36">
        <v>2</v>
      </c>
      <c r="E36">
        <v>2</v>
      </c>
      <c r="F36">
        <v>7</v>
      </c>
      <c r="G36">
        <v>12</v>
      </c>
      <c r="H36">
        <v>12</v>
      </c>
      <c r="I36">
        <v>0.163551</v>
      </c>
      <c r="J36">
        <v>7.1428599999999995E-2</v>
      </c>
      <c r="K36">
        <v>0.1</v>
      </c>
      <c r="L36">
        <v>0.21875</v>
      </c>
      <c r="M36">
        <v>0.44444400000000001</v>
      </c>
      <c r="N36">
        <v>0.11215</v>
      </c>
    </row>
    <row r="37" spans="1:14" x14ac:dyDescent="0.3">
      <c r="A37" s="1">
        <v>43307.510787037034</v>
      </c>
      <c r="B37">
        <v>2514</v>
      </c>
      <c r="C37">
        <v>36</v>
      </c>
      <c r="D37">
        <v>2</v>
      </c>
      <c r="E37">
        <v>2</v>
      </c>
      <c r="F37">
        <v>7</v>
      </c>
      <c r="G37">
        <v>12</v>
      </c>
      <c r="H37">
        <v>13</v>
      </c>
      <c r="I37">
        <v>0.16822400000000001</v>
      </c>
      <c r="J37">
        <v>7.1428599999999995E-2</v>
      </c>
      <c r="K37">
        <v>0.1</v>
      </c>
      <c r="L37">
        <v>0.21875</v>
      </c>
      <c r="M37">
        <v>0.44444400000000001</v>
      </c>
      <c r="N37">
        <v>0.12149500000000001</v>
      </c>
    </row>
    <row r="38" spans="1:14" x14ac:dyDescent="0.3">
      <c r="A38" s="1">
        <v>43307.612962962965</v>
      </c>
      <c r="B38">
        <v>2413</v>
      </c>
      <c r="C38">
        <v>37</v>
      </c>
      <c r="D38">
        <v>2</v>
      </c>
      <c r="E38">
        <v>2</v>
      </c>
      <c r="F38">
        <v>7</v>
      </c>
      <c r="G38">
        <v>13</v>
      </c>
      <c r="H38">
        <v>13</v>
      </c>
      <c r="I38">
        <v>0.172897</v>
      </c>
      <c r="J38">
        <v>7.1428599999999995E-2</v>
      </c>
      <c r="K38">
        <v>0.1</v>
      </c>
      <c r="L38">
        <v>0.21875</v>
      </c>
      <c r="M38">
        <v>0.48148099999999999</v>
      </c>
      <c r="N38">
        <v>0.12149500000000001</v>
      </c>
    </row>
    <row r="39" spans="1:14" x14ac:dyDescent="0.3">
      <c r="A39" s="1">
        <v>43307.652569444443</v>
      </c>
      <c r="B39">
        <v>2515</v>
      </c>
      <c r="C39">
        <v>38</v>
      </c>
      <c r="D39">
        <v>2</v>
      </c>
      <c r="E39">
        <v>2</v>
      </c>
      <c r="F39">
        <v>7</v>
      </c>
      <c r="G39">
        <v>13</v>
      </c>
      <c r="H39">
        <v>14</v>
      </c>
      <c r="I39">
        <v>0.17757000000000001</v>
      </c>
      <c r="J39">
        <v>7.1428599999999995E-2</v>
      </c>
      <c r="K39">
        <v>0.1</v>
      </c>
      <c r="L39">
        <v>0.21875</v>
      </c>
      <c r="M39">
        <v>0.48148099999999999</v>
      </c>
      <c r="N39">
        <v>0.13084100000000001</v>
      </c>
    </row>
    <row r="40" spans="1:14" x14ac:dyDescent="0.3">
      <c r="A40" s="1">
        <v>43308.499247685184</v>
      </c>
      <c r="B40">
        <v>2516</v>
      </c>
      <c r="C40">
        <v>39</v>
      </c>
      <c r="D40">
        <v>2</v>
      </c>
      <c r="E40">
        <v>2</v>
      </c>
      <c r="F40">
        <v>7</v>
      </c>
      <c r="G40">
        <v>13</v>
      </c>
      <c r="H40">
        <v>15</v>
      </c>
      <c r="I40">
        <v>0.18224299999999999</v>
      </c>
      <c r="J40">
        <v>7.1428599999999995E-2</v>
      </c>
      <c r="K40">
        <v>0.1</v>
      </c>
      <c r="L40">
        <v>0.21875</v>
      </c>
      <c r="M40">
        <v>0.48148099999999999</v>
      </c>
      <c r="N40">
        <v>0.14018700000000001</v>
      </c>
    </row>
    <row r="41" spans="1:14" x14ac:dyDescent="0.3">
      <c r="A41" s="1">
        <v>43308.62164351852</v>
      </c>
      <c r="B41">
        <v>2517</v>
      </c>
      <c r="C41">
        <v>40</v>
      </c>
      <c r="D41">
        <v>2</v>
      </c>
      <c r="E41">
        <v>2</v>
      </c>
      <c r="F41">
        <v>7</v>
      </c>
      <c r="G41">
        <v>13</v>
      </c>
      <c r="H41">
        <v>16</v>
      </c>
      <c r="I41">
        <v>0.186916</v>
      </c>
      <c r="J41">
        <v>7.1428599999999995E-2</v>
      </c>
      <c r="K41">
        <v>0.1</v>
      </c>
      <c r="L41">
        <v>0.21875</v>
      </c>
      <c r="M41">
        <v>0.48148099999999999</v>
      </c>
      <c r="N41">
        <v>0.149533</v>
      </c>
    </row>
    <row r="42" spans="1:14" x14ac:dyDescent="0.3">
      <c r="A42" s="1">
        <v>43311.525185185186</v>
      </c>
      <c r="B42">
        <v>2518</v>
      </c>
      <c r="C42">
        <v>41</v>
      </c>
      <c r="D42">
        <v>2</v>
      </c>
      <c r="E42">
        <v>2</v>
      </c>
      <c r="F42">
        <v>7</v>
      </c>
      <c r="G42">
        <v>13</v>
      </c>
      <c r="H42">
        <v>17</v>
      </c>
      <c r="I42">
        <v>0.19158900000000001</v>
      </c>
      <c r="J42">
        <v>7.1428599999999995E-2</v>
      </c>
      <c r="K42">
        <v>0.1</v>
      </c>
      <c r="L42">
        <v>0.21875</v>
      </c>
      <c r="M42">
        <v>0.48148099999999999</v>
      </c>
      <c r="N42">
        <v>0.15887899999999999</v>
      </c>
    </row>
    <row r="43" spans="1:14" x14ac:dyDescent="0.3">
      <c r="A43" s="1">
        <v>43311.569722222222</v>
      </c>
      <c r="B43">
        <v>2519</v>
      </c>
      <c r="C43">
        <v>42</v>
      </c>
      <c r="D43">
        <v>2</v>
      </c>
      <c r="E43">
        <v>2</v>
      </c>
      <c r="F43">
        <v>7</v>
      </c>
      <c r="G43">
        <v>13</v>
      </c>
      <c r="H43">
        <v>18</v>
      </c>
      <c r="I43">
        <v>0.19626199999999999</v>
      </c>
      <c r="J43">
        <v>7.1428599999999995E-2</v>
      </c>
      <c r="K43">
        <v>0.1</v>
      </c>
      <c r="L43">
        <v>0.21875</v>
      </c>
      <c r="M43">
        <v>0.48148099999999999</v>
      </c>
      <c r="N43">
        <v>0.16822400000000001</v>
      </c>
    </row>
    <row r="44" spans="1:14" x14ac:dyDescent="0.3">
      <c r="A44" s="1">
        <v>43312.415914351855</v>
      </c>
      <c r="B44">
        <v>2520</v>
      </c>
      <c r="C44">
        <v>43</v>
      </c>
      <c r="D44">
        <v>2</v>
      </c>
      <c r="E44">
        <v>2</v>
      </c>
      <c r="F44">
        <v>7</v>
      </c>
      <c r="G44">
        <v>13</v>
      </c>
      <c r="H44">
        <v>19</v>
      </c>
      <c r="I44">
        <v>0.200935</v>
      </c>
      <c r="J44">
        <v>7.1428599999999995E-2</v>
      </c>
      <c r="K44">
        <v>0.1</v>
      </c>
      <c r="L44">
        <v>0.21875</v>
      </c>
      <c r="M44">
        <v>0.48148099999999999</v>
      </c>
      <c r="N44">
        <v>0.17757000000000001</v>
      </c>
    </row>
    <row r="45" spans="1:14" x14ac:dyDescent="0.3">
      <c r="A45" s="1">
        <v>43312.588807870372</v>
      </c>
      <c r="B45">
        <v>2522</v>
      </c>
      <c r="C45">
        <v>44</v>
      </c>
      <c r="D45">
        <v>2</v>
      </c>
      <c r="E45">
        <v>2</v>
      </c>
      <c r="F45">
        <v>7</v>
      </c>
      <c r="G45">
        <v>13</v>
      </c>
      <c r="H45">
        <v>20</v>
      </c>
      <c r="I45">
        <v>0.20560700000000001</v>
      </c>
      <c r="J45">
        <v>7.1428599999999995E-2</v>
      </c>
      <c r="K45">
        <v>0.1</v>
      </c>
      <c r="L45">
        <v>0.21875</v>
      </c>
      <c r="M45">
        <v>0.48148099999999999</v>
      </c>
      <c r="N45">
        <v>0.186916</v>
      </c>
    </row>
    <row r="46" spans="1:14" x14ac:dyDescent="0.3">
      <c r="A46" s="1">
        <v>43312.612060185187</v>
      </c>
      <c r="B46">
        <v>2521</v>
      </c>
      <c r="C46">
        <v>45</v>
      </c>
      <c r="D46">
        <v>2</v>
      </c>
      <c r="E46">
        <v>2</v>
      </c>
      <c r="F46">
        <v>7</v>
      </c>
      <c r="G46">
        <v>13</v>
      </c>
      <c r="H46">
        <v>21</v>
      </c>
      <c r="I46">
        <v>0.21027999999999999</v>
      </c>
      <c r="J46">
        <v>7.1428599999999995E-2</v>
      </c>
      <c r="K46">
        <v>0.1</v>
      </c>
      <c r="L46">
        <v>0.21875</v>
      </c>
      <c r="M46">
        <v>0.48148099999999999</v>
      </c>
      <c r="N46">
        <v>0.19626199999999999</v>
      </c>
    </row>
    <row r="47" spans="1:14" x14ac:dyDescent="0.3">
      <c r="A47" s="1">
        <v>43315.405798611115</v>
      </c>
      <c r="B47">
        <v>2524</v>
      </c>
      <c r="C47">
        <v>46</v>
      </c>
      <c r="D47">
        <v>2</v>
      </c>
      <c r="E47">
        <v>2</v>
      </c>
      <c r="F47">
        <v>7</v>
      </c>
      <c r="G47">
        <v>13</v>
      </c>
      <c r="H47">
        <v>22</v>
      </c>
      <c r="I47">
        <v>0.21495300000000001</v>
      </c>
      <c r="J47">
        <v>7.1428599999999995E-2</v>
      </c>
      <c r="K47">
        <v>0.1</v>
      </c>
      <c r="L47">
        <v>0.21875</v>
      </c>
      <c r="M47">
        <v>0.48148099999999999</v>
      </c>
      <c r="N47">
        <v>0.20560700000000001</v>
      </c>
    </row>
    <row r="48" spans="1:14" x14ac:dyDescent="0.3">
      <c r="A48" s="1">
        <v>43315.47016203704</v>
      </c>
      <c r="B48">
        <v>2523</v>
      </c>
      <c r="C48">
        <v>47</v>
      </c>
      <c r="D48">
        <v>2</v>
      </c>
      <c r="E48">
        <v>2</v>
      </c>
      <c r="F48">
        <v>7</v>
      </c>
      <c r="G48">
        <v>13</v>
      </c>
      <c r="H48">
        <v>23</v>
      </c>
      <c r="I48">
        <v>0.21962599999999999</v>
      </c>
      <c r="J48">
        <v>7.1428599999999995E-2</v>
      </c>
      <c r="K48">
        <v>0.1</v>
      </c>
      <c r="L48">
        <v>0.21875</v>
      </c>
      <c r="M48">
        <v>0.48148099999999999</v>
      </c>
      <c r="N48">
        <v>0.21495300000000001</v>
      </c>
    </row>
    <row r="49" spans="1:14" x14ac:dyDescent="0.3">
      <c r="A49" s="1">
        <v>43315.518206018518</v>
      </c>
      <c r="B49">
        <v>2414</v>
      </c>
      <c r="C49">
        <v>48</v>
      </c>
      <c r="D49">
        <v>2</v>
      </c>
      <c r="E49">
        <v>2</v>
      </c>
      <c r="F49">
        <v>7</v>
      </c>
      <c r="G49">
        <v>14</v>
      </c>
      <c r="H49">
        <v>23</v>
      </c>
      <c r="I49">
        <v>0.224299</v>
      </c>
      <c r="J49">
        <v>7.1428599999999995E-2</v>
      </c>
      <c r="K49">
        <v>0.1</v>
      </c>
      <c r="L49">
        <v>0.21875</v>
      </c>
      <c r="M49">
        <v>0.51851899999999995</v>
      </c>
      <c r="N49">
        <v>0.21495300000000001</v>
      </c>
    </row>
    <row r="50" spans="1:14" x14ac:dyDescent="0.3">
      <c r="A50" s="1">
        <v>43315.637442129628</v>
      </c>
      <c r="B50">
        <v>2525</v>
      </c>
      <c r="C50">
        <v>49</v>
      </c>
      <c r="D50">
        <v>2</v>
      </c>
      <c r="E50">
        <v>2</v>
      </c>
      <c r="F50">
        <v>7</v>
      </c>
      <c r="G50">
        <v>14</v>
      </c>
      <c r="H50">
        <v>24</v>
      </c>
      <c r="I50">
        <v>0.22897200000000001</v>
      </c>
      <c r="J50">
        <v>7.1428599999999995E-2</v>
      </c>
      <c r="K50">
        <v>0.1</v>
      </c>
      <c r="L50">
        <v>0.21875</v>
      </c>
      <c r="M50">
        <v>0.51851899999999995</v>
      </c>
      <c r="N50">
        <v>0.224299</v>
      </c>
    </row>
    <row r="51" spans="1:14" x14ac:dyDescent="0.3">
      <c r="A51" s="1">
        <v>43318.354560185187</v>
      </c>
      <c r="B51">
        <v>2415</v>
      </c>
      <c r="C51">
        <v>50</v>
      </c>
      <c r="D51">
        <v>2</v>
      </c>
      <c r="E51">
        <v>2</v>
      </c>
      <c r="F51">
        <v>7</v>
      </c>
      <c r="G51">
        <v>15</v>
      </c>
      <c r="H51">
        <v>24</v>
      </c>
      <c r="I51">
        <v>0.23364499999999999</v>
      </c>
      <c r="J51">
        <v>7.1428599999999995E-2</v>
      </c>
      <c r="K51">
        <v>0.1</v>
      </c>
      <c r="L51">
        <v>0.21875</v>
      </c>
      <c r="M51">
        <v>0.55555600000000005</v>
      </c>
      <c r="N51">
        <v>0.224299</v>
      </c>
    </row>
    <row r="52" spans="1:14" x14ac:dyDescent="0.3">
      <c r="A52" s="1">
        <v>43318.475694444445</v>
      </c>
      <c r="B52">
        <v>2416</v>
      </c>
      <c r="C52">
        <v>51</v>
      </c>
      <c r="D52">
        <v>2</v>
      </c>
      <c r="E52">
        <v>2</v>
      </c>
      <c r="F52">
        <v>7</v>
      </c>
      <c r="G52">
        <v>16</v>
      </c>
      <c r="H52">
        <v>24</v>
      </c>
      <c r="I52">
        <v>0.238318</v>
      </c>
      <c r="J52">
        <v>7.1428599999999995E-2</v>
      </c>
      <c r="K52">
        <v>0.1</v>
      </c>
      <c r="L52">
        <v>0.21875</v>
      </c>
      <c r="M52">
        <v>0.59259300000000004</v>
      </c>
      <c r="N52">
        <v>0.224299</v>
      </c>
    </row>
    <row r="53" spans="1:14" x14ac:dyDescent="0.3">
      <c r="A53" s="1">
        <v>43318.686631944445</v>
      </c>
      <c r="B53">
        <v>2526</v>
      </c>
      <c r="C53">
        <v>52</v>
      </c>
      <c r="D53">
        <v>2</v>
      </c>
      <c r="E53">
        <v>2</v>
      </c>
      <c r="F53">
        <v>7</v>
      </c>
      <c r="G53">
        <v>16</v>
      </c>
      <c r="H53">
        <v>25</v>
      </c>
      <c r="I53">
        <v>0.24299100000000001</v>
      </c>
      <c r="J53">
        <v>7.1428599999999995E-2</v>
      </c>
      <c r="K53">
        <v>0.1</v>
      </c>
      <c r="L53">
        <v>0.21875</v>
      </c>
      <c r="M53">
        <v>0.59259300000000004</v>
      </c>
      <c r="N53">
        <v>0.23364499999999999</v>
      </c>
    </row>
    <row r="54" spans="1:14" x14ac:dyDescent="0.3">
      <c r="A54" s="1">
        <v>43319.444016203706</v>
      </c>
      <c r="B54">
        <v>2529</v>
      </c>
      <c r="C54">
        <v>53</v>
      </c>
      <c r="D54">
        <v>2</v>
      </c>
      <c r="E54">
        <v>2</v>
      </c>
      <c r="F54">
        <v>7</v>
      </c>
      <c r="G54">
        <v>16</v>
      </c>
      <c r="H54">
        <v>26</v>
      </c>
      <c r="I54">
        <v>0.247664</v>
      </c>
      <c r="J54">
        <v>7.1428599999999995E-2</v>
      </c>
      <c r="K54">
        <v>0.1</v>
      </c>
      <c r="L54">
        <v>0.21875</v>
      </c>
      <c r="M54">
        <v>0.59259300000000004</v>
      </c>
      <c r="N54">
        <v>0.24299100000000001</v>
      </c>
    </row>
    <row r="55" spans="1:14" x14ac:dyDescent="0.3">
      <c r="A55" s="1">
        <v>43319.463773148149</v>
      </c>
      <c r="B55">
        <v>2417</v>
      </c>
      <c r="C55">
        <v>54</v>
      </c>
      <c r="D55">
        <v>2</v>
      </c>
      <c r="E55">
        <v>2</v>
      </c>
      <c r="F55">
        <v>7</v>
      </c>
      <c r="G55">
        <v>17</v>
      </c>
      <c r="H55">
        <v>26</v>
      </c>
      <c r="I55">
        <v>0.252336</v>
      </c>
      <c r="J55">
        <v>7.1428599999999995E-2</v>
      </c>
      <c r="K55">
        <v>0.1</v>
      </c>
      <c r="L55">
        <v>0.21875</v>
      </c>
      <c r="M55">
        <v>0.62963000000000002</v>
      </c>
      <c r="N55">
        <v>0.24299100000000001</v>
      </c>
    </row>
    <row r="56" spans="1:14" x14ac:dyDescent="0.3">
      <c r="A56" s="1">
        <v>43319.542245370372</v>
      </c>
      <c r="B56">
        <v>2530</v>
      </c>
      <c r="C56">
        <v>55</v>
      </c>
      <c r="D56">
        <v>2</v>
      </c>
      <c r="E56">
        <v>2</v>
      </c>
      <c r="F56">
        <v>7</v>
      </c>
      <c r="G56">
        <v>17</v>
      </c>
      <c r="H56">
        <v>27</v>
      </c>
      <c r="I56">
        <v>0.25700899999999999</v>
      </c>
      <c r="J56">
        <v>7.1428599999999995E-2</v>
      </c>
      <c r="K56">
        <v>0.1</v>
      </c>
      <c r="L56">
        <v>0.21875</v>
      </c>
      <c r="M56">
        <v>0.62963000000000002</v>
      </c>
      <c r="N56">
        <v>0.252336</v>
      </c>
    </row>
    <row r="57" spans="1:14" x14ac:dyDescent="0.3">
      <c r="A57" s="1">
        <v>43319.570567129631</v>
      </c>
      <c r="B57">
        <v>2418</v>
      </c>
      <c r="C57">
        <v>56</v>
      </c>
      <c r="D57">
        <v>2</v>
      </c>
      <c r="E57">
        <v>2</v>
      </c>
      <c r="F57">
        <v>7</v>
      </c>
      <c r="G57">
        <v>18</v>
      </c>
      <c r="H57">
        <v>27</v>
      </c>
      <c r="I57">
        <v>0.26168200000000003</v>
      </c>
      <c r="J57">
        <v>7.1428599999999995E-2</v>
      </c>
      <c r="K57">
        <v>0.1</v>
      </c>
      <c r="L57">
        <v>0.21875</v>
      </c>
      <c r="M57">
        <v>0.66666700000000001</v>
      </c>
      <c r="N57">
        <v>0.252336</v>
      </c>
    </row>
    <row r="58" spans="1:14" x14ac:dyDescent="0.3">
      <c r="A58" s="1">
        <v>43319.597581018519</v>
      </c>
      <c r="B58">
        <v>2534</v>
      </c>
      <c r="C58">
        <v>57</v>
      </c>
      <c r="D58">
        <v>2</v>
      </c>
      <c r="E58">
        <v>2</v>
      </c>
      <c r="F58">
        <v>7</v>
      </c>
      <c r="G58">
        <v>18</v>
      </c>
      <c r="H58">
        <v>28</v>
      </c>
      <c r="I58">
        <v>0.26635500000000001</v>
      </c>
      <c r="J58">
        <v>7.1428599999999995E-2</v>
      </c>
      <c r="K58">
        <v>0.1</v>
      </c>
      <c r="L58">
        <v>0.21875</v>
      </c>
      <c r="M58">
        <v>0.66666700000000001</v>
      </c>
      <c r="N58">
        <v>0.26168200000000003</v>
      </c>
    </row>
    <row r="59" spans="1:14" x14ac:dyDescent="0.3">
      <c r="A59" s="1">
        <v>43319.682905092595</v>
      </c>
      <c r="B59">
        <v>2535</v>
      </c>
      <c r="C59">
        <v>58</v>
      </c>
      <c r="D59">
        <v>2</v>
      </c>
      <c r="E59">
        <v>2</v>
      </c>
      <c r="F59">
        <v>7</v>
      </c>
      <c r="G59">
        <v>18</v>
      </c>
      <c r="H59">
        <v>29</v>
      </c>
      <c r="I59">
        <v>0.27102799999999999</v>
      </c>
      <c r="J59">
        <v>7.1428599999999995E-2</v>
      </c>
      <c r="K59">
        <v>0.1</v>
      </c>
      <c r="L59">
        <v>0.21875</v>
      </c>
      <c r="M59">
        <v>0.66666700000000001</v>
      </c>
      <c r="N59">
        <v>0.27102799999999999</v>
      </c>
    </row>
    <row r="60" spans="1:14" x14ac:dyDescent="0.3">
      <c r="A60" s="1">
        <v>43321.366782407407</v>
      </c>
      <c r="B60">
        <v>2419</v>
      </c>
      <c r="C60">
        <v>59</v>
      </c>
      <c r="D60">
        <v>2</v>
      </c>
      <c r="E60">
        <v>2</v>
      </c>
      <c r="F60">
        <v>7</v>
      </c>
      <c r="G60">
        <v>19</v>
      </c>
      <c r="H60">
        <v>29</v>
      </c>
      <c r="I60">
        <v>0.27570099999999997</v>
      </c>
      <c r="J60">
        <v>7.1428599999999995E-2</v>
      </c>
      <c r="K60">
        <v>0.1</v>
      </c>
      <c r="L60">
        <v>0.21875</v>
      </c>
      <c r="M60">
        <v>0.703704</v>
      </c>
      <c r="N60">
        <v>0.27102799999999999</v>
      </c>
    </row>
    <row r="61" spans="1:14" x14ac:dyDescent="0.3">
      <c r="A61" s="1">
        <v>43321.465358796297</v>
      </c>
      <c r="B61">
        <v>2420</v>
      </c>
      <c r="C61">
        <v>60</v>
      </c>
      <c r="D61">
        <v>2</v>
      </c>
      <c r="E61">
        <v>2</v>
      </c>
      <c r="F61">
        <v>7</v>
      </c>
      <c r="G61">
        <v>20</v>
      </c>
      <c r="H61">
        <v>29</v>
      </c>
      <c r="I61">
        <v>0.28037400000000001</v>
      </c>
      <c r="J61">
        <v>7.1428599999999995E-2</v>
      </c>
      <c r="K61">
        <v>0.1</v>
      </c>
      <c r="L61">
        <v>0.21875</v>
      </c>
      <c r="M61">
        <v>0.74074099999999998</v>
      </c>
      <c r="N61">
        <v>0.27102799999999999</v>
      </c>
    </row>
    <row r="62" spans="1:14" x14ac:dyDescent="0.3">
      <c r="A62" s="1">
        <v>43321.55363425926</v>
      </c>
      <c r="B62">
        <v>2536</v>
      </c>
      <c r="C62">
        <v>61</v>
      </c>
      <c r="D62">
        <v>2</v>
      </c>
      <c r="E62">
        <v>2</v>
      </c>
      <c r="F62">
        <v>7</v>
      </c>
      <c r="G62">
        <v>20</v>
      </c>
      <c r="H62">
        <v>30</v>
      </c>
      <c r="I62">
        <v>0.28504699999999999</v>
      </c>
      <c r="J62">
        <v>7.1428599999999995E-2</v>
      </c>
      <c r="K62">
        <v>0.1</v>
      </c>
      <c r="L62">
        <v>0.21875</v>
      </c>
      <c r="M62">
        <v>0.74074099999999998</v>
      </c>
      <c r="N62">
        <v>0.28037400000000001</v>
      </c>
    </row>
    <row r="63" spans="1:14" x14ac:dyDescent="0.3">
      <c r="A63" s="1">
        <v>43321.582187499997</v>
      </c>
      <c r="B63">
        <v>2421</v>
      </c>
      <c r="C63">
        <v>62</v>
      </c>
      <c r="D63">
        <v>2</v>
      </c>
      <c r="E63">
        <v>2</v>
      </c>
      <c r="F63">
        <v>7</v>
      </c>
      <c r="G63">
        <v>21</v>
      </c>
      <c r="H63">
        <v>30</v>
      </c>
      <c r="I63">
        <v>0.28971999999999998</v>
      </c>
      <c r="J63">
        <v>7.1428599999999995E-2</v>
      </c>
      <c r="K63">
        <v>0.1</v>
      </c>
      <c r="L63">
        <v>0.21875</v>
      </c>
      <c r="M63">
        <v>0.77777799999999997</v>
      </c>
      <c r="N63">
        <v>0.28037400000000001</v>
      </c>
    </row>
    <row r="64" spans="1:14" x14ac:dyDescent="0.3">
      <c r="A64" s="1">
        <v>43321.635671296295</v>
      </c>
      <c r="B64">
        <v>2422</v>
      </c>
      <c r="C64">
        <v>63</v>
      </c>
      <c r="D64">
        <v>2</v>
      </c>
      <c r="E64">
        <v>2</v>
      </c>
      <c r="F64">
        <v>7</v>
      </c>
      <c r="G64">
        <v>22</v>
      </c>
      <c r="H64">
        <v>30</v>
      </c>
      <c r="I64">
        <v>0.29439300000000002</v>
      </c>
      <c r="J64">
        <v>7.1428599999999995E-2</v>
      </c>
      <c r="K64">
        <v>0.1</v>
      </c>
      <c r="L64">
        <v>0.21875</v>
      </c>
      <c r="M64">
        <v>0.81481499999999996</v>
      </c>
      <c r="N64">
        <v>0.28037400000000001</v>
      </c>
    </row>
    <row r="65" spans="1:14" x14ac:dyDescent="0.3">
      <c r="A65" s="1">
        <v>43321.675555555557</v>
      </c>
      <c r="B65">
        <v>2537</v>
      </c>
      <c r="C65">
        <v>64</v>
      </c>
      <c r="D65">
        <v>2</v>
      </c>
      <c r="E65">
        <v>2</v>
      </c>
      <c r="F65">
        <v>7</v>
      </c>
      <c r="G65">
        <v>22</v>
      </c>
      <c r="H65">
        <v>31</v>
      </c>
      <c r="I65">
        <v>0.29906500000000003</v>
      </c>
      <c r="J65">
        <v>7.1428599999999995E-2</v>
      </c>
      <c r="K65">
        <v>0.1</v>
      </c>
      <c r="L65">
        <v>0.21875</v>
      </c>
      <c r="M65">
        <v>0.81481499999999996</v>
      </c>
      <c r="N65">
        <v>0.28971999999999998</v>
      </c>
    </row>
    <row r="66" spans="1:14" x14ac:dyDescent="0.3">
      <c r="A66" s="1">
        <v>43322.362129629626</v>
      </c>
      <c r="B66">
        <v>2423</v>
      </c>
      <c r="C66">
        <v>65</v>
      </c>
      <c r="D66">
        <v>2</v>
      </c>
      <c r="E66">
        <v>2</v>
      </c>
      <c r="F66">
        <v>7</v>
      </c>
      <c r="G66">
        <v>23</v>
      </c>
      <c r="H66">
        <v>31</v>
      </c>
      <c r="I66">
        <v>0.30373800000000001</v>
      </c>
      <c r="J66">
        <v>7.1428599999999995E-2</v>
      </c>
      <c r="K66">
        <v>0.1</v>
      </c>
      <c r="L66">
        <v>0.21875</v>
      </c>
      <c r="M66">
        <v>0.85185200000000005</v>
      </c>
      <c r="N66">
        <v>0.28971999999999998</v>
      </c>
    </row>
    <row r="67" spans="1:14" x14ac:dyDescent="0.3">
      <c r="A67" s="1">
        <v>43325.472754629627</v>
      </c>
      <c r="B67">
        <v>2527</v>
      </c>
      <c r="C67">
        <v>66</v>
      </c>
      <c r="D67">
        <v>2</v>
      </c>
      <c r="E67">
        <v>2</v>
      </c>
      <c r="F67">
        <v>7</v>
      </c>
      <c r="G67">
        <v>23</v>
      </c>
      <c r="H67">
        <v>32</v>
      </c>
      <c r="I67">
        <v>0.30841099999999999</v>
      </c>
      <c r="J67">
        <v>7.1428599999999995E-2</v>
      </c>
      <c r="K67">
        <v>0.1</v>
      </c>
      <c r="L67">
        <v>0.21875</v>
      </c>
      <c r="M67">
        <v>0.85185200000000005</v>
      </c>
      <c r="N67">
        <v>0.29906500000000003</v>
      </c>
    </row>
    <row r="68" spans="1:14" x14ac:dyDescent="0.3">
      <c r="A68" s="1">
        <v>43326.346909722219</v>
      </c>
      <c r="B68">
        <v>2424</v>
      </c>
      <c r="C68">
        <v>67</v>
      </c>
      <c r="D68">
        <v>2</v>
      </c>
      <c r="E68">
        <v>2</v>
      </c>
      <c r="F68">
        <v>7</v>
      </c>
      <c r="G68">
        <v>24</v>
      </c>
      <c r="H68">
        <v>32</v>
      </c>
      <c r="I68">
        <v>0.31308399999999997</v>
      </c>
      <c r="J68">
        <v>7.1428599999999995E-2</v>
      </c>
      <c r="K68">
        <v>0.1</v>
      </c>
      <c r="L68">
        <v>0.21875</v>
      </c>
      <c r="M68">
        <v>0.88888900000000004</v>
      </c>
      <c r="N68">
        <v>0.29906500000000003</v>
      </c>
    </row>
    <row r="69" spans="1:14" x14ac:dyDescent="0.3">
      <c r="A69" s="1">
        <v>43326.452974537038</v>
      </c>
      <c r="B69">
        <v>2532</v>
      </c>
      <c r="C69">
        <v>68</v>
      </c>
      <c r="D69">
        <v>2</v>
      </c>
      <c r="E69">
        <v>2</v>
      </c>
      <c r="F69">
        <v>7</v>
      </c>
      <c r="G69">
        <v>24</v>
      </c>
      <c r="H69">
        <v>33</v>
      </c>
      <c r="I69">
        <v>0.31775700000000001</v>
      </c>
      <c r="J69">
        <v>7.1428599999999995E-2</v>
      </c>
      <c r="K69">
        <v>0.1</v>
      </c>
      <c r="L69">
        <v>0.21875</v>
      </c>
      <c r="M69">
        <v>0.88888900000000004</v>
      </c>
      <c r="N69">
        <v>0.30841099999999999</v>
      </c>
    </row>
    <row r="70" spans="1:14" x14ac:dyDescent="0.3">
      <c r="A70" s="1">
        <v>43326.470937500002</v>
      </c>
      <c r="B70">
        <v>2425</v>
      </c>
      <c r="C70">
        <v>69</v>
      </c>
      <c r="D70">
        <v>2</v>
      </c>
      <c r="E70">
        <v>2</v>
      </c>
      <c r="F70">
        <v>7</v>
      </c>
      <c r="G70">
        <v>25</v>
      </c>
      <c r="H70">
        <v>33</v>
      </c>
      <c r="I70">
        <v>0.32242999999999999</v>
      </c>
      <c r="J70">
        <v>7.1428599999999995E-2</v>
      </c>
      <c r="K70">
        <v>0.1</v>
      </c>
      <c r="L70">
        <v>0.21875</v>
      </c>
      <c r="M70">
        <v>0.92592600000000003</v>
      </c>
      <c r="N70">
        <v>0.30841099999999999</v>
      </c>
    </row>
    <row r="71" spans="1:14" x14ac:dyDescent="0.3">
      <c r="A71" s="1">
        <v>43326.678171296298</v>
      </c>
      <c r="B71">
        <v>2533</v>
      </c>
      <c r="C71">
        <v>70</v>
      </c>
      <c r="D71">
        <v>2</v>
      </c>
      <c r="E71">
        <v>2</v>
      </c>
      <c r="F71">
        <v>7</v>
      </c>
      <c r="G71">
        <v>25</v>
      </c>
      <c r="H71">
        <v>34</v>
      </c>
      <c r="I71">
        <v>0.32710299999999998</v>
      </c>
      <c r="J71">
        <v>7.1428599999999995E-2</v>
      </c>
      <c r="K71">
        <v>0.1</v>
      </c>
      <c r="L71">
        <v>0.21875</v>
      </c>
      <c r="M71">
        <v>0.92592600000000003</v>
      </c>
      <c r="N71">
        <v>0.31775700000000001</v>
      </c>
    </row>
    <row r="72" spans="1:14" x14ac:dyDescent="0.3">
      <c r="A72" s="1">
        <v>43327.435243055559</v>
      </c>
      <c r="B72">
        <v>2531</v>
      </c>
      <c r="C72">
        <v>71</v>
      </c>
      <c r="D72">
        <v>2</v>
      </c>
      <c r="E72">
        <v>2</v>
      </c>
      <c r="F72">
        <v>7</v>
      </c>
      <c r="G72">
        <v>25</v>
      </c>
      <c r="H72">
        <v>35</v>
      </c>
      <c r="I72">
        <v>0.33177600000000002</v>
      </c>
      <c r="J72">
        <v>7.1428599999999995E-2</v>
      </c>
      <c r="K72">
        <v>0.1</v>
      </c>
      <c r="L72">
        <v>0.21875</v>
      </c>
      <c r="M72">
        <v>0.92592600000000003</v>
      </c>
      <c r="N72">
        <v>0.32710299999999998</v>
      </c>
    </row>
    <row r="73" spans="1:14" x14ac:dyDescent="0.3">
      <c r="A73" s="1">
        <v>43327.510358796295</v>
      </c>
      <c r="B73">
        <v>2528</v>
      </c>
      <c r="C73">
        <v>72</v>
      </c>
      <c r="D73">
        <v>2</v>
      </c>
      <c r="E73">
        <v>2</v>
      </c>
      <c r="F73">
        <v>7</v>
      </c>
      <c r="G73">
        <v>25</v>
      </c>
      <c r="H73">
        <v>36</v>
      </c>
      <c r="I73">
        <v>0.336449</v>
      </c>
      <c r="J73">
        <v>7.1428599999999995E-2</v>
      </c>
      <c r="K73">
        <v>0.1</v>
      </c>
      <c r="L73">
        <v>0.21875</v>
      </c>
      <c r="M73">
        <v>0.92592600000000003</v>
      </c>
      <c r="N73">
        <v>0.336449</v>
      </c>
    </row>
    <row r="74" spans="1:14" x14ac:dyDescent="0.3">
      <c r="A74" s="1">
        <v>43329.494027777779</v>
      </c>
      <c r="B74">
        <v>2426</v>
      </c>
      <c r="C74">
        <v>73</v>
      </c>
      <c r="D74">
        <v>2</v>
      </c>
      <c r="E74">
        <v>2</v>
      </c>
      <c r="F74">
        <v>7</v>
      </c>
      <c r="G74">
        <v>26</v>
      </c>
      <c r="H74">
        <v>36</v>
      </c>
      <c r="I74">
        <v>0.34112100000000001</v>
      </c>
      <c r="J74">
        <v>7.1428599999999995E-2</v>
      </c>
      <c r="K74">
        <v>0.1</v>
      </c>
      <c r="L74">
        <v>0.21875</v>
      </c>
      <c r="M74">
        <v>0.96296300000000001</v>
      </c>
      <c r="N74">
        <v>0.336449</v>
      </c>
    </row>
    <row r="75" spans="1:14" x14ac:dyDescent="0.3">
      <c r="A75" s="1">
        <v>43332.407881944448</v>
      </c>
      <c r="B75">
        <v>2538</v>
      </c>
      <c r="C75">
        <v>74</v>
      </c>
      <c r="D75">
        <v>2</v>
      </c>
      <c r="E75">
        <v>2</v>
      </c>
      <c r="F75">
        <v>7</v>
      </c>
      <c r="G75">
        <v>26</v>
      </c>
      <c r="H75">
        <v>37</v>
      </c>
      <c r="I75">
        <v>0.34579399999999999</v>
      </c>
      <c r="J75">
        <v>7.1428599999999995E-2</v>
      </c>
      <c r="K75">
        <v>0.1</v>
      </c>
      <c r="L75">
        <v>0.21875</v>
      </c>
      <c r="M75">
        <v>0.96296300000000001</v>
      </c>
      <c r="N75">
        <v>0.34579399999999999</v>
      </c>
    </row>
    <row r="76" spans="1:14" x14ac:dyDescent="0.3">
      <c r="A76" s="1">
        <v>43332.562615740739</v>
      </c>
      <c r="B76">
        <v>2543</v>
      </c>
      <c r="C76">
        <v>75</v>
      </c>
      <c r="D76">
        <v>2</v>
      </c>
      <c r="E76">
        <v>2</v>
      </c>
      <c r="F76">
        <v>7</v>
      </c>
      <c r="G76">
        <v>26</v>
      </c>
      <c r="H76">
        <v>38</v>
      </c>
      <c r="I76">
        <v>0.35046699999999997</v>
      </c>
      <c r="J76">
        <v>7.1428599999999995E-2</v>
      </c>
      <c r="K76">
        <v>0.1</v>
      </c>
      <c r="L76">
        <v>0.21875</v>
      </c>
      <c r="M76">
        <v>0.96296300000000001</v>
      </c>
      <c r="N76">
        <v>0.35514000000000001</v>
      </c>
    </row>
    <row r="77" spans="1:14" x14ac:dyDescent="0.3">
      <c r="A77" s="1">
        <v>43333.374791666669</v>
      </c>
      <c r="B77">
        <v>2539</v>
      </c>
      <c r="C77">
        <v>76</v>
      </c>
      <c r="D77">
        <v>2</v>
      </c>
      <c r="E77">
        <v>2</v>
      </c>
      <c r="F77">
        <v>7</v>
      </c>
      <c r="G77">
        <v>26</v>
      </c>
      <c r="H77">
        <v>39</v>
      </c>
      <c r="I77">
        <v>0.35514000000000001</v>
      </c>
      <c r="J77">
        <v>7.1428599999999995E-2</v>
      </c>
      <c r="K77">
        <v>0.1</v>
      </c>
      <c r="L77">
        <v>0.21875</v>
      </c>
      <c r="M77">
        <v>0.96296300000000001</v>
      </c>
      <c r="N77">
        <v>0.36448599999999998</v>
      </c>
    </row>
    <row r="78" spans="1:14" x14ac:dyDescent="0.3">
      <c r="A78" s="1">
        <v>43333.683020833334</v>
      </c>
      <c r="B78">
        <v>2544</v>
      </c>
      <c r="C78">
        <v>77</v>
      </c>
      <c r="D78">
        <v>2</v>
      </c>
      <c r="E78">
        <v>2</v>
      </c>
      <c r="F78">
        <v>7</v>
      </c>
      <c r="G78">
        <v>26</v>
      </c>
      <c r="H78">
        <v>40</v>
      </c>
      <c r="I78">
        <v>0.35981299999999999</v>
      </c>
      <c r="J78">
        <v>7.1428599999999995E-2</v>
      </c>
      <c r="K78">
        <v>0.1</v>
      </c>
      <c r="L78">
        <v>0.21875</v>
      </c>
      <c r="M78">
        <v>0.96296300000000001</v>
      </c>
      <c r="N78">
        <v>0.373832</v>
      </c>
    </row>
    <row r="79" spans="1:14" x14ac:dyDescent="0.3">
      <c r="A79" s="1">
        <v>43334.460219907407</v>
      </c>
      <c r="B79">
        <v>2540</v>
      </c>
      <c r="C79">
        <v>78</v>
      </c>
      <c r="D79">
        <v>2</v>
      </c>
      <c r="E79">
        <v>2</v>
      </c>
      <c r="F79">
        <v>7</v>
      </c>
      <c r="G79">
        <v>26</v>
      </c>
      <c r="H79">
        <v>41</v>
      </c>
      <c r="I79">
        <v>0.36448599999999998</v>
      </c>
      <c r="J79">
        <v>7.1428599999999995E-2</v>
      </c>
      <c r="K79">
        <v>0.1</v>
      </c>
      <c r="L79">
        <v>0.21875</v>
      </c>
      <c r="M79">
        <v>0.96296300000000001</v>
      </c>
      <c r="N79">
        <v>0.38317800000000002</v>
      </c>
    </row>
    <row r="80" spans="1:14" x14ac:dyDescent="0.3">
      <c r="A80" s="1">
        <v>43334.549745370372</v>
      </c>
      <c r="B80">
        <v>2554</v>
      </c>
      <c r="C80">
        <v>79</v>
      </c>
      <c r="D80">
        <v>2</v>
      </c>
      <c r="E80">
        <v>2</v>
      </c>
      <c r="F80">
        <v>7</v>
      </c>
      <c r="G80">
        <v>26</v>
      </c>
      <c r="H80">
        <v>42</v>
      </c>
      <c r="I80">
        <v>0.36915900000000001</v>
      </c>
      <c r="J80">
        <v>7.1428599999999995E-2</v>
      </c>
      <c r="K80">
        <v>0.1</v>
      </c>
      <c r="L80">
        <v>0.21875</v>
      </c>
      <c r="M80">
        <v>0.96296300000000001</v>
      </c>
      <c r="N80">
        <v>0.39252300000000001</v>
      </c>
    </row>
    <row r="81" spans="1:14" x14ac:dyDescent="0.3">
      <c r="A81" s="1">
        <v>43334.620706018519</v>
      </c>
      <c r="B81">
        <v>2567</v>
      </c>
      <c r="C81">
        <v>80</v>
      </c>
      <c r="D81">
        <v>2</v>
      </c>
      <c r="E81">
        <v>2</v>
      </c>
      <c r="F81">
        <v>7</v>
      </c>
      <c r="G81">
        <v>26</v>
      </c>
      <c r="H81">
        <v>43</v>
      </c>
      <c r="I81">
        <v>0.373832</v>
      </c>
      <c r="J81">
        <v>7.1428599999999995E-2</v>
      </c>
      <c r="K81">
        <v>0.1</v>
      </c>
      <c r="L81">
        <v>0.21875</v>
      </c>
      <c r="M81">
        <v>0.96296300000000001</v>
      </c>
      <c r="N81">
        <v>0.40186899999999998</v>
      </c>
    </row>
    <row r="82" spans="1:14" x14ac:dyDescent="0.3">
      <c r="A82" s="1">
        <v>43334.682245370372</v>
      </c>
      <c r="B82">
        <v>2555</v>
      </c>
      <c r="C82">
        <v>81</v>
      </c>
      <c r="D82">
        <v>2</v>
      </c>
      <c r="E82">
        <v>2</v>
      </c>
      <c r="F82">
        <v>7</v>
      </c>
      <c r="G82">
        <v>26</v>
      </c>
      <c r="H82">
        <v>44</v>
      </c>
      <c r="I82">
        <v>0.37850499999999998</v>
      </c>
      <c r="J82">
        <v>7.1428599999999995E-2</v>
      </c>
      <c r="K82">
        <v>0.1</v>
      </c>
      <c r="L82">
        <v>0.21875</v>
      </c>
      <c r="M82">
        <v>0.96296300000000001</v>
      </c>
      <c r="N82">
        <v>0.411215</v>
      </c>
    </row>
    <row r="83" spans="1:14" x14ac:dyDescent="0.3">
      <c r="A83" s="1">
        <v>43335.482407407406</v>
      </c>
      <c r="B83">
        <v>2553</v>
      </c>
      <c r="C83">
        <v>82</v>
      </c>
      <c r="D83">
        <v>2</v>
      </c>
      <c r="E83">
        <v>2</v>
      </c>
      <c r="F83">
        <v>7</v>
      </c>
      <c r="G83">
        <v>26</v>
      </c>
      <c r="H83">
        <v>45</v>
      </c>
      <c r="I83">
        <v>0.38317800000000002</v>
      </c>
      <c r="J83">
        <v>7.1428599999999995E-2</v>
      </c>
      <c r="K83">
        <v>0.1</v>
      </c>
      <c r="L83">
        <v>0.21875</v>
      </c>
      <c r="M83">
        <v>0.96296300000000001</v>
      </c>
      <c r="N83">
        <v>0.42056100000000002</v>
      </c>
    </row>
    <row r="84" spans="1:14" x14ac:dyDescent="0.3">
      <c r="A84" s="1">
        <v>43335.567349537036</v>
      </c>
      <c r="B84">
        <v>2556</v>
      </c>
      <c r="C84">
        <v>83</v>
      </c>
      <c r="D84">
        <v>2</v>
      </c>
      <c r="E84">
        <v>2</v>
      </c>
      <c r="F84">
        <v>7</v>
      </c>
      <c r="G84">
        <v>26</v>
      </c>
      <c r="H84">
        <v>46</v>
      </c>
      <c r="I84">
        <v>0.38784999999999997</v>
      </c>
      <c r="J84">
        <v>7.1428599999999995E-2</v>
      </c>
      <c r="K84">
        <v>0.1</v>
      </c>
      <c r="L84">
        <v>0.21875</v>
      </c>
      <c r="M84">
        <v>0.96296300000000001</v>
      </c>
      <c r="N84">
        <v>0.42990699999999998</v>
      </c>
    </row>
    <row r="85" spans="1:14" x14ac:dyDescent="0.3">
      <c r="A85" s="1">
        <v>43335.636192129627</v>
      </c>
      <c r="B85">
        <v>2547</v>
      </c>
      <c r="C85">
        <v>84</v>
      </c>
      <c r="D85">
        <v>2</v>
      </c>
      <c r="E85">
        <v>2</v>
      </c>
      <c r="F85">
        <v>7</v>
      </c>
      <c r="G85">
        <v>26</v>
      </c>
      <c r="H85">
        <v>47</v>
      </c>
      <c r="I85">
        <v>0.39252300000000001</v>
      </c>
      <c r="J85">
        <v>7.1428599999999995E-2</v>
      </c>
      <c r="K85">
        <v>0.1</v>
      </c>
      <c r="L85">
        <v>0.21875</v>
      </c>
      <c r="M85">
        <v>0.96296300000000001</v>
      </c>
      <c r="N85">
        <v>0.43925199999999998</v>
      </c>
    </row>
    <row r="86" spans="1:14" x14ac:dyDescent="0.3">
      <c r="A86" s="1">
        <v>43335.637256944443</v>
      </c>
      <c r="B86">
        <v>2548</v>
      </c>
      <c r="C86">
        <v>85</v>
      </c>
      <c r="D86">
        <v>2</v>
      </c>
      <c r="E86">
        <v>2</v>
      </c>
      <c r="F86">
        <v>7</v>
      </c>
      <c r="G86">
        <v>26</v>
      </c>
      <c r="H86">
        <v>48</v>
      </c>
      <c r="I86">
        <v>0.39719599999999999</v>
      </c>
      <c r="J86">
        <v>7.1428599999999995E-2</v>
      </c>
      <c r="K86">
        <v>0.1</v>
      </c>
      <c r="L86">
        <v>0.21875</v>
      </c>
      <c r="M86">
        <v>0.96296300000000001</v>
      </c>
      <c r="N86">
        <v>0.448598</v>
      </c>
    </row>
    <row r="87" spans="1:14" x14ac:dyDescent="0.3">
      <c r="A87" s="1">
        <v>43339.459513888891</v>
      </c>
      <c r="B87">
        <v>2564</v>
      </c>
      <c r="C87">
        <v>86</v>
      </c>
      <c r="D87">
        <v>2</v>
      </c>
      <c r="E87">
        <v>2</v>
      </c>
      <c r="F87">
        <v>7</v>
      </c>
      <c r="G87">
        <v>26</v>
      </c>
      <c r="H87">
        <v>49</v>
      </c>
      <c r="I87">
        <v>0.40186899999999998</v>
      </c>
      <c r="J87">
        <v>7.1428599999999995E-2</v>
      </c>
      <c r="K87">
        <v>0.1</v>
      </c>
      <c r="L87">
        <v>0.21875</v>
      </c>
      <c r="M87">
        <v>0.96296300000000001</v>
      </c>
      <c r="N87">
        <v>0.45794400000000002</v>
      </c>
    </row>
    <row r="88" spans="1:14" x14ac:dyDescent="0.3">
      <c r="A88" s="1">
        <v>43339.488888888889</v>
      </c>
      <c r="B88">
        <v>2549</v>
      </c>
      <c r="C88">
        <v>87</v>
      </c>
      <c r="D88">
        <v>2</v>
      </c>
      <c r="E88">
        <v>2</v>
      </c>
      <c r="F88">
        <v>7</v>
      </c>
      <c r="G88">
        <v>26</v>
      </c>
      <c r="H88">
        <v>50</v>
      </c>
      <c r="I88">
        <v>0.40654200000000001</v>
      </c>
      <c r="J88">
        <v>7.1428599999999995E-2</v>
      </c>
      <c r="K88">
        <v>0.1</v>
      </c>
      <c r="L88">
        <v>0.21875</v>
      </c>
      <c r="M88">
        <v>0.96296300000000001</v>
      </c>
      <c r="N88">
        <v>0.46728999999999998</v>
      </c>
    </row>
    <row r="89" spans="1:14" x14ac:dyDescent="0.3">
      <c r="A89" s="1">
        <v>43339.728356481479</v>
      </c>
      <c r="B89">
        <v>2541</v>
      </c>
      <c r="C89">
        <v>88</v>
      </c>
      <c r="D89">
        <v>2</v>
      </c>
      <c r="E89">
        <v>2</v>
      </c>
      <c r="F89">
        <v>7</v>
      </c>
      <c r="G89">
        <v>26</v>
      </c>
      <c r="H89">
        <v>51</v>
      </c>
      <c r="I89">
        <v>0.411215</v>
      </c>
      <c r="J89">
        <v>7.1428599999999995E-2</v>
      </c>
      <c r="K89">
        <v>0.1</v>
      </c>
      <c r="L89">
        <v>0.21875</v>
      </c>
      <c r="M89">
        <v>0.96296300000000001</v>
      </c>
      <c r="N89">
        <v>0.476636</v>
      </c>
    </row>
    <row r="90" spans="1:14" x14ac:dyDescent="0.3">
      <c r="A90" s="1">
        <v>43340.514432870368</v>
      </c>
      <c r="B90">
        <v>2557</v>
      </c>
      <c r="C90">
        <v>89</v>
      </c>
      <c r="D90">
        <v>2</v>
      </c>
      <c r="E90">
        <v>2</v>
      </c>
      <c r="F90">
        <v>7</v>
      </c>
      <c r="G90">
        <v>26</v>
      </c>
      <c r="H90">
        <v>52</v>
      </c>
      <c r="I90">
        <v>0.41588799999999998</v>
      </c>
      <c r="J90">
        <v>7.1428599999999995E-2</v>
      </c>
      <c r="K90">
        <v>0.1</v>
      </c>
      <c r="L90">
        <v>0.21875</v>
      </c>
      <c r="M90">
        <v>0.96296300000000001</v>
      </c>
      <c r="N90">
        <v>0.485981</v>
      </c>
    </row>
    <row r="91" spans="1:14" x14ac:dyDescent="0.3">
      <c r="A91" s="1">
        <v>43340.609247685185</v>
      </c>
      <c r="B91">
        <v>2546</v>
      </c>
      <c r="C91">
        <v>90</v>
      </c>
      <c r="D91">
        <v>2</v>
      </c>
      <c r="E91">
        <v>2</v>
      </c>
      <c r="F91">
        <v>7</v>
      </c>
      <c r="G91">
        <v>26</v>
      </c>
      <c r="H91">
        <v>53</v>
      </c>
      <c r="I91">
        <v>0.42056100000000002</v>
      </c>
      <c r="J91">
        <v>7.1428599999999995E-2</v>
      </c>
      <c r="K91">
        <v>0.1</v>
      </c>
      <c r="L91">
        <v>0.21875</v>
      </c>
      <c r="M91">
        <v>0.96296300000000001</v>
      </c>
      <c r="N91">
        <v>0.49532700000000002</v>
      </c>
    </row>
    <row r="92" spans="1:14" x14ac:dyDescent="0.3">
      <c r="A92" s="1">
        <v>43340.691145833334</v>
      </c>
      <c r="B92">
        <v>2550</v>
      </c>
      <c r="C92">
        <v>91</v>
      </c>
      <c r="D92">
        <v>2</v>
      </c>
      <c r="E92">
        <v>2</v>
      </c>
      <c r="F92">
        <v>7</v>
      </c>
      <c r="G92">
        <v>26</v>
      </c>
      <c r="H92">
        <v>54</v>
      </c>
      <c r="I92">
        <v>0.425234</v>
      </c>
      <c r="J92">
        <v>7.1428599999999995E-2</v>
      </c>
      <c r="K92">
        <v>0.1</v>
      </c>
      <c r="L92">
        <v>0.21875</v>
      </c>
      <c r="M92">
        <v>0.96296300000000001</v>
      </c>
      <c r="N92">
        <v>0.50467300000000004</v>
      </c>
    </row>
    <row r="93" spans="1:14" x14ac:dyDescent="0.3">
      <c r="A93" s="1">
        <v>43341.479490740741</v>
      </c>
      <c r="B93">
        <v>2559</v>
      </c>
      <c r="C93">
        <v>92</v>
      </c>
      <c r="D93">
        <v>2</v>
      </c>
      <c r="E93">
        <v>2</v>
      </c>
      <c r="F93">
        <v>7</v>
      </c>
      <c r="G93">
        <v>26</v>
      </c>
      <c r="H93">
        <v>55</v>
      </c>
      <c r="I93">
        <v>0.42990699999999998</v>
      </c>
      <c r="J93">
        <v>7.1428599999999995E-2</v>
      </c>
      <c r="K93">
        <v>0.1</v>
      </c>
      <c r="L93">
        <v>0.21875</v>
      </c>
      <c r="M93">
        <v>0.96296300000000001</v>
      </c>
      <c r="N93">
        <v>0.514019</v>
      </c>
    </row>
    <row r="94" spans="1:14" x14ac:dyDescent="0.3">
      <c r="A94" s="1">
        <v>43341.647280092591</v>
      </c>
      <c r="B94">
        <v>2560</v>
      </c>
      <c r="C94">
        <v>93</v>
      </c>
      <c r="D94">
        <v>2</v>
      </c>
      <c r="E94">
        <v>2</v>
      </c>
      <c r="F94">
        <v>7</v>
      </c>
      <c r="G94">
        <v>26</v>
      </c>
      <c r="H94">
        <v>56</v>
      </c>
      <c r="I94">
        <v>0.43457899999999999</v>
      </c>
      <c r="J94">
        <v>7.1428599999999995E-2</v>
      </c>
      <c r="K94">
        <v>0.1</v>
      </c>
      <c r="L94">
        <v>0.21875</v>
      </c>
      <c r="M94">
        <v>0.96296300000000001</v>
      </c>
      <c r="N94">
        <v>0.52336400000000005</v>
      </c>
    </row>
    <row r="95" spans="1:14" x14ac:dyDescent="0.3">
      <c r="A95" s="1">
        <v>43342.49423611111</v>
      </c>
      <c r="B95">
        <v>2562</v>
      </c>
      <c r="C95">
        <v>94</v>
      </c>
      <c r="D95">
        <v>2</v>
      </c>
      <c r="E95">
        <v>2</v>
      </c>
      <c r="F95">
        <v>7</v>
      </c>
      <c r="G95">
        <v>26</v>
      </c>
      <c r="H95">
        <v>57</v>
      </c>
      <c r="I95">
        <v>0.43925199999999998</v>
      </c>
      <c r="J95">
        <v>7.1428599999999995E-2</v>
      </c>
      <c r="K95">
        <v>0.1</v>
      </c>
      <c r="L95">
        <v>0.21875</v>
      </c>
      <c r="M95">
        <v>0.96296300000000001</v>
      </c>
      <c r="N95">
        <v>0.53271000000000002</v>
      </c>
    </row>
    <row r="96" spans="1:14" x14ac:dyDescent="0.3">
      <c r="A96" s="1">
        <v>43342.576064814813</v>
      </c>
      <c r="B96">
        <v>2552</v>
      </c>
      <c r="C96">
        <v>95</v>
      </c>
      <c r="D96">
        <v>2</v>
      </c>
      <c r="E96">
        <v>2</v>
      </c>
      <c r="F96">
        <v>7</v>
      </c>
      <c r="G96">
        <v>26</v>
      </c>
      <c r="H96">
        <v>58</v>
      </c>
      <c r="I96">
        <v>0.44392500000000001</v>
      </c>
      <c r="J96">
        <v>7.1428599999999995E-2</v>
      </c>
      <c r="K96">
        <v>0.1</v>
      </c>
      <c r="L96">
        <v>0.21875</v>
      </c>
      <c r="M96">
        <v>0.96296300000000001</v>
      </c>
      <c r="N96">
        <v>0.54205599999999998</v>
      </c>
    </row>
    <row r="97" spans="1:14" x14ac:dyDescent="0.3">
      <c r="A97" s="1">
        <v>43342.661145833335</v>
      </c>
      <c r="B97">
        <v>2545</v>
      </c>
      <c r="C97">
        <v>96</v>
      </c>
      <c r="D97">
        <v>2</v>
      </c>
      <c r="E97">
        <v>2</v>
      </c>
      <c r="F97">
        <v>7</v>
      </c>
      <c r="G97">
        <v>26</v>
      </c>
      <c r="H97">
        <v>59</v>
      </c>
      <c r="I97">
        <v>0.448598</v>
      </c>
      <c r="J97">
        <v>7.1428599999999995E-2</v>
      </c>
      <c r="K97">
        <v>0.1</v>
      </c>
      <c r="L97">
        <v>0.21875</v>
      </c>
      <c r="M97">
        <v>0.96296300000000001</v>
      </c>
      <c r="N97">
        <v>0.55140199999999995</v>
      </c>
    </row>
    <row r="98" spans="1:14" x14ac:dyDescent="0.3">
      <c r="A98" s="1">
        <v>43347.419618055559</v>
      </c>
      <c r="B98">
        <v>2551</v>
      </c>
      <c r="C98">
        <v>97</v>
      </c>
      <c r="D98">
        <v>2</v>
      </c>
      <c r="E98">
        <v>2</v>
      </c>
      <c r="F98">
        <v>7</v>
      </c>
      <c r="G98">
        <v>26</v>
      </c>
      <c r="H98">
        <v>60</v>
      </c>
      <c r="I98">
        <v>0.45327099999999998</v>
      </c>
      <c r="J98">
        <v>7.1428599999999995E-2</v>
      </c>
      <c r="K98">
        <v>0.1</v>
      </c>
      <c r="L98">
        <v>0.21875</v>
      </c>
      <c r="M98">
        <v>0.96296300000000001</v>
      </c>
      <c r="N98">
        <v>0.56074800000000002</v>
      </c>
    </row>
    <row r="99" spans="1:14" x14ac:dyDescent="0.3">
      <c r="A99" s="1">
        <v>43348.459398148145</v>
      </c>
      <c r="B99">
        <v>2542</v>
      </c>
      <c r="C99">
        <v>98</v>
      </c>
      <c r="D99">
        <v>2</v>
      </c>
      <c r="E99">
        <v>2</v>
      </c>
      <c r="F99">
        <v>7</v>
      </c>
      <c r="G99">
        <v>26</v>
      </c>
      <c r="H99">
        <v>61</v>
      </c>
      <c r="I99">
        <v>0.45794400000000002</v>
      </c>
      <c r="J99">
        <v>7.1428599999999995E-2</v>
      </c>
      <c r="K99">
        <v>0.1</v>
      </c>
      <c r="L99">
        <v>0.21875</v>
      </c>
      <c r="M99">
        <v>0.96296300000000001</v>
      </c>
      <c r="N99">
        <v>0.57009299999999996</v>
      </c>
    </row>
    <row r="100" spans="1:14" x14ac:dyDescent="0.3">
      <c r="A100" s="1">
        <v>43348.603506944448</v>
      </c>
      <c r="B100">
        <v>2558</v>
      </c>
      <c r="C100">
        <v>99</v>
      </c>
      <c r="D100">
        <v>2</v>
      </c>
      <c r="E100">
        <v>2</v>
      </c>
      <c r="F100">
        <v>7</v>
      </c>
      <c r="G100">
        <v>26</v>
      </c>
      <c r="H100">
        <v>62</v>
      </c>
      <c r="I100">
        <v>0.462617</v>
      </c>
      <c r="J100">
        <v>7.1428599999999995E-2</v>
      </c>
      <c r="K100">
        <v>0.1</v>
      </c>
      <c r="L100">
        <v>0.21875</v>
      </c>
      <c r="M100">
        <v>0.96296300000000001</v>
      </c>
      <c r="N100">
        <v>0.57943900000000004</v>
      </c>
    </row>
    <row r="101" spans="1:14" x14ac:dyDescent="0.3">
      <c r="A101" s="1">
        <v>43348.650833333333</v>
      </c>
      <c r="B101">
        <v>2566</v>
      </c>
      <c r="C101">
        <v>100</v>
      </c>
      <c r="D101">
        <v>2</v>
      </c>
      <c r="E101">
        <v>2</v>
      </c>
      <c r="F101">
        <v>7</v>
      </c>
      <c r="G101">
        <v>26</v>
      </c>
      <c r="H101">
        <v>63</v>
      </c>
      <c r="I101">
        <v>0.46728999999999998</v>
      </c>
      <c r="J101">
        <v>7.1428599999999995E-2</v>
      </c>
      <c r="K101">
        <v>0.1</v>
      </c>
      <c r="L101">
        <v>0.21875</v>
      </c>
      <c r="M101">
        <v>0.96296300000000001</v>
      </c>
      <c r="N101">
        <v>0.588785</v>
      </c>
    </row>
    <row r="102" spans="1:14" x14ac:dyDescent="0.3">
      <c r="A102" s="1">
        <v>43349.441493055558</v>
      </c>
      <c r="B102">
        <v>2561</v>
      </c>
      <c r="C102">
        <v>101</v>
      </c>
      <c r="D102">
        <v>2</v>
      </c>
      <c r="E102">
        <v>2</v>
      </c>
      <c r="F102">
        <v>7</v>
      </c>
      <c r="G102">
        <v>26</v>
      </c>
      <c r="H102">
        <v>64</v>
      </c>
      <c r="I102">
        <v>0.47196300000000002</v>
      </c>
      <c r="J102">
        <v>7.1428599999999995E-2</v>
      </c>
      <c r="K102">
        <v>0.1</v>
      </c>
      <c r="L102">
        <v>0.21875</v>
      </c>
      <c r="M102">
        <v>0.96296300000000001</v>
      </c>
      <c r="N102">
        <v>0.59813099999999997</v>
      </c>
    </row>
    <row r="103" spans="1:14" x14ac:dyDescent="0.3">
      <c r="A103" s="1">
        <v>43349.550671296296</v>
      </c>
      <c r="B103">
        <v>2563</v>
      </c>
      <c r="C103">
        <v>102</v>
      </c>
      <c r="D103">
        <v>2</v>
      </c>
      <c r="E103">
        <v>2</v>
      </c>
      <c r="F103">
        <v>7</v>
      </c>
      <c r="G103">
        <v>26</v>
      </c>
      <c r="H103">
        <v>65</v>
      </c>
      <c r="I103">
        <v>0.476636</v>
      </c>
      <c r="J103">
        <v>7.1428599999999995E-2</v>
      </c>
      <c r="K103">
        <v>0.1</v>
      </c>
      <c r="L103">
        <v>0.21875</v>
      </c>
      <c r="M103">
        <v>0.96296300000000001</v>
      </c>
      <c r="N103">
        <v>0.60747700000000004</v>
      </c>
    </row>
    <row r="104" spans="1:14" x14ac:dyDescent="0.3">
      <c r="A104" s="1">
        <v>43350.558287037034</v>
      </c>
      <c r="B104">
        <v>2310</v>
      </c>
      <c r="C104">
        <v>103</v>
      </c>
      <c r="D104">
        <v>2</v>
      </c>
      <c r="E104">
        <v>2</v>
      </c>
      <c r="F104">
        <v>8</v>
      </c>
      <c r="G104">
        <v>26</v>
      </c>
      <c r="H104">
        <v>65</v>
      </c>
      <c r="I104">
        <v>0.48130800000000001</v>
      </c>
      <c r="J104">
        <v>7.1428599999999995E-2</v>
      </c>
      <c r="K104">
        <v>0.1</v>
      </c>
      <c r="L104">
        <v>0.25</v>
      </c>
      <c r="M104">
        <v>0.96296300000000001</v>
      </c>
      <c r="N104">
        <v>0.60747700000000004</v>
      </c>
    </row>
    <row r="105" spans="1:14" x14ac:dyDescent="0.3">
      <c r="A105" s="1">
        <v>43353.376307870371</v>
      </c>
      <c r="B105">
        <v>2311</v>
      </c>
      <c r="C105">
        <v>104</v>
      </c>
      <c r="D105">
        <v>2</v>
      </c>
      <c r="E105">
        <v>2</v>
      </c>
      <c r="F105">
        <v>9</v>
      </c>
      <c r="G105">
        <v>26</v>
      </c>
      <c r="H105">
        <v>65</v>
      </c>
      <c r="I105">
        <v>0.485981</v>
      </c>
      <c r="J105">
        <v>7.1428599999999995E-2</v>
      </c>
      <c r="K105">
        <v>0.1</v>
      </c>
      <c r="L105">
        <v>0.28125</v>
      </c>
      <c r="M105">
        <v>0.96296300000000001</v>
      </c>
      <c r="N105">
        <v>0.60747700000000004</v>
      </c>
    </row>
    <row r="106" spans="1:14" x14ac:dyDescent="0.3">
      <c r="A106" s="1">
        <v>43353.566516203704</v>
      </c>
      <c r="B106">
        <v>2309</v>
      </c>
      <c r="C106">
        <v>105</v>
      </c>
      <c r="D106">
        <v>2</v>
      </c>
      <c r="E106">
        <v>2</v>
      </c>
      <c r="F106">
        <v>10</v>
      </c>
      <c r="G106">
        <v>26</v>
      </c>
      <c r="H106">
        <v>65</v>
      </c>
      <c r="I106">
        <v>0.49065399999999998</v>
      </c>
      <c r="J106">
        <v>7.1428599999999995E-2</v>
      </c>
      <c r="K106">
        <v>0.1</v>
      </c>
      <c r="L106">
        <v>0.3125</v>
      </c>
      <c r="M106">
        <v>0.96296300000000001</v>
      </c>
      <c r="N106">
        <v>0.60747700000000004</v>
      </c>
    </row>
    <row r="107" spans="1:14" x14ac:dyDescent="0.3">
      <c r="A107" s="1">
        <v>43353.568483796298</v>
      </c>
      <c r="B107">
        <v>2573</v>
      </c>
      <c r="C107">
        <v>106</v>
      </c>
      <c r="D107">
        <v>2</v>
      </c>
      <c r="E107">
        <v>2</v>
      </c>
      <c r="F107">
        <v>10</v>
      </c>
      <c r="G107">
        <v>26</v>
      </c>
      <c r="H107">
        <v>66</v>
      </c>
      <c r="I107">
        <v>0.49532700000000002</v>
      </c>
      <c r="J107">
        <v>7.1428599999999995E-2</v>
      </c>
      <c r="K107">
        <v>0.1</v>
      </c>
      <c r="L107">
        <v>0.3125</v>
      </c>
      <c r="M107">
        <v>0.96296300000000001</v>
      </c>
      <c r="N107">
        <v>0.61682199999999998</v>
      </c>
    </row>
    <row r="108" spans="1:14" x14ac:dyDescent="0.3">
      <c r="A108" s="1">
        <v>43354.567939814813</v>
      </c>
      <c r="B108">
        <v>2589</v>
      </c>
      <c r="C108">
        <v>107</v>
      </c>
      <c r="D108">
        <v>2</v>
      </c>
      <c r="E108">
        <v>2</v>
      </c>
      <c r="F108">
        <v>10</v>
      </c>
      <c r="G108">
        <v>26</v>
      </c>
      <c r="H108">
        <v>67</v>
      </c>
      <c r="I108">
        <v>0.5</v>
      </c>
      <c r="J108">
        <v>7.1428599999999995E-2</v>
      </c>
      <c r="K108">
        <v>0.1</v>
      </c>
      <c r="L108">
        <v>0.3125</v>
      </c>
      <c r="M108">
        <v>0.96296300000000001</v>
      </c>
      <c r="N108">
        <v>0.62616799999999995</v>
      </c>
    </row>
    <row r="109" spans="1:14" x14ac:dyDescent="0.3">
      <c r="A109" s="1">
        <v>43355.46266203704</v>
      </c>
      <c r="B109">
        <v>2571</v>
      </c>
      <c r="C109">
        <v>108</v>
      </c>
      <c r="D109">
        <v>2</v>
      </c>
      <c r="E109">
        <v>2</v>
      </c>
      <c r="F109">
        <v>10</v>
      </c>
      <c r="G109">
        <v>26</v>
      </c>
      <c r="H109">
        <v>68</v>
      </c>
      <c r="I109">
        <v>0.50467300000000004</v>
      </c>
      <c r="J109">
        <v>7.1428599999999995E-2</v>
      </c>
      <c r="K109">
        <v>0.1</v>
      </c>
      <c r="L109">
        <v>0.3125</v>
      </c>
      <c r="M109">
        <v>0.96296300000000001</v>
      </c>
      <c r="N109">
        <v>0.63551400000000002</v>
      </c>
    </row>
    <row r="110" spans="1:14" x14ac:dyDescent="0.3">
      <c r="A110" s="1">
        <v>43355.555312500001</v>
      </c>
      <c r="B110">
        <v>2574</v>
      </c>
      <c r="C110">
        <v>109</v>
      </c>
      <c r="D110">
        <v>2</v>
      </c>
      <c r="E110">
        <v>2</v>
      </c>
      <c r="F110">
        <v>10</v>
      </c>
      <c r="G110">
        <v>26</v>
      </c>
      <c r="H110">
        <v>69</v>
      </c>
      <c r="I110">
        <v>0.50934599999999997</v>
      </c>
      <c r="J110">
        <v>7.1428599999999995E-2</v>
      </c>
      <c r="K110">
        <v>0.1</v>
      </c>
      <c r="L110">
        <v>0.3125</v>
      </c>
      <c r="M110">
        <v>0.96296300000000001</v>
      </c>
      <c r="N110">
        <v>0.64485999999999999</v>
      </c>
    </row>
    <row r="111" spans="1:14" x14ac:dyDescent="0.3">
      <c r="A111" s="1">
        <v>43355.653437499997</v>
      </c>
      <c r="B111">
        <v>2590</v>
      </c>
      <c r="C111">
        <v>110</v>
      </c>
      <c r="D111">
        <v>2</v>
      </c>
      <c r="E111">
        <v>2</v>
      </c>
      <c r="F111">
        <v>10</v>
      </c>
      <c r="G111">
        <v>26</v>
      </c>
      <c r="H111">
        <v>70</v>
      </c>
      <c r="I111">
        <v>0.514019</v>
      </c>
      <c r="J111">
        <v>7.1428599999999995E-2</v>
      </c>
      <c r="K111">
        <v>0.1</v>
      </c>
      <c r="L111">
        <v>0.3125</v>
      </c>
      <c r="M111">
        <v>0.96296300000000001</v>
      </c>
      <c r="N111">
        <v>0.65420599999999995</v>
      </c>
    </row>
    <row r="112" spans="1:14" x14ac:dyDescent="0.3">
      <c r="A112" s="1">
        <v>43356.425509259258</v>
      </c>
      <c r="B112">
        <v>2565</v>
      </c>
      <c r="C112">
        <v>111</v>
      </c>
      <c r="D112">
        <v>2</v>
      </c>
      <c r="E112">
        <v>2</v>
      </c>
      <c r="F112">
        <v>10</v>
      </c>
      <c r="G112">
        <v>26</v>
      </c>
      <c r="H112">
        <v>71</v>
      </c>
      <c r="I112">
        <v>0.51869200000000004</v>
      </c>
      <c r="J112">
        <v>7.1428599999999995E-2</v>
      </c>
      <c r="K112">
        <v>0.1</v>
      </c>
      <c r="L112">
        <v>0.3125</v>
      </c>
      <c r="M112">
        <v>0.96296300000000001</v>
      </c>
      <c r="N112">
        <v>0.663551</v>
      </c>
    </row>
    <row r="113" spans="1:14" x14ac:dyDescent="0.3">
      <c r="A113" s="1">
        <v>43356.48951388889</v>
      </c>
      <c r="B113">
        <v>2588</v>
      </c>
      <c r="C113">
        <v>112</v>
      </c>
      <c r="D113">
        <v>2</v>
      </c>
      <c r="E113">
        <v>2</v>
      </c>
      <c r="F113">
        <v>10</v>
      </c>
      <c r="G113">
        <v>26</v>
      </c>
      <c r="H113">
        <v>72</v>
      </c>
      <c r="I113">
        <v>0.52336400000000005</v>
      </c>
      <c r="J113">
        <v>7.1428599999999995E-2</v>
      </c>
      <c r="K113">
        <v>0.1</v>
      </c>
      <c r="L113">
        <v>0.3125</v>
      </c>
      <c r="M113">
        <v>0.96296300000000001</v>
      </c>
      <c r="N113">
        <v>0.67289699999999997</v>
      </c>
    </row>
    <row r="114" spans="1:14" x14ac:dyDescent="0.3">
      <c r="A114" s="1">
        <v>43356.524594907409</v>
      </c>
      <c r="B114">
        <v>2568</v>
      </c>
      <c r="C114">
        <v>113</v>
      </c>
      <c r="D114">
        <v>2</v>
      </c>
      <c r="E114">
        <v>2</v>
      </c>
      <c r="F114">
        <v>10</v>
      </c>
      <c r="G114">
        <v>26</v>
      </c>
      <c r="H114">
        <v>73</v>
      </c>
      <c r="I114">
        <v>0.52803699999999998</v>
      </c>
      <c r="J114">
        <v>7.1428599999999995E-2</v>
      </c>
      <c r="K114">
        <v>0.1</v>
      </c>
      <c r="L114">
        <v>0.3125</v>
      </c>
      <c r="M114">
        <v>0.96296300000000001</v>
      </c>
      <c r="N114">
        <v>0.68224300000000004</v>
      </c>
    </row>
    <row r="115" spans="1:14" x14ac:dyDescent="0.3">
      <c r="A115" s="1">
        <v>43356.567407407405</v>
      </c>
      <c r="B115">
        <v>2587</v>
      </c>
      <c r="C115">
        <v>114</v>
      </c>
      <c r="D115">
        <v>2</v>
      </c>
      <c r="E115">
        <v>2</v>
      </c>
      <c r="F115">
        <v>10</v>
      </c>
      <c r="G115">
        <v>26</v>
      </c>
      <c r="H115">
        <v>74</v>
      </c>
      <c r="I115">
        <v>0.53271000000000002</v>
      </c>
      <c r="J115">
        <v>7.1428599999999995E-2</v>
      </c>
      <c r="K115">
        <v>0.1</v>
      </c>
      <c r="L115">
        <v>0.3125</v>
      </c>
      <c r="M115">
        <v>0.96296300000000001</v>
      </c>
      <c r="N115">
        <v>0.69158900000000001</v>
      </c>
    </row>
    <row r="116" spans="1:14" x14ac:dyDescent="0.3">
      <c r="A116" s="1">
        <v>43356.669606481482</v>
      </c>
      <c r="B116">
        <v>2575</v>
      </c>
      <c r="C116">
        <v>115</v>
      </c>
      <c r="D116">
        <v>2</v>
      </c>
      <c r="E116">
        <v>2</v>
      </c>
      <c r="F116">
        <v>10</v>
      </c>
      <c r="G116">
        <v>26</v>
      </c>
      <c r="H116">
        <v>75</v>
      </c>
      <c r="I116">
        <v>0.53738300000000006</v>
      </c>
      <c r="J116">
        <v>7.1428599999999995E-2</v>
      </c>
      <c r="K116">
        <v>0.1</v>
      </c>
      <c r="L116">
        <v>0.3125</v>
      </c>
      <c r="M116">
        <v>0.96296300000000001</v>
      </c>
      <c r="N116">
        <v>0.70093499999999997</v>
      </c>
    </row>
    <row r="117" spans="1:14" x14ac:dyDescent="0.3">
      <c r="A117" s="1">
        <v>43357.355636574073</v>
      </c>
      <c r="B117">
        <v>2569</v>
      </c>
      <c r="C117">
        <v>116</v>
      </c>
      <c r="D117">
        <v>2</v>
      </c>
      <c r="E117">
        <v>2</v>
      </c>
      <c r="F117">
        <v>10</v>
      </c>
      <c r="G117">
        <v>26</v>
      </c>
      <c r="H117">
        <v>76</v>
      </c>
      <c r="I117">
        <v>0.54205599999999998</v>
      </c>
      <c r="J117">
        <v>7.1428599999999995E-2</v>
      </c>
      <c r="K117">
        <v>0.1</v>
      </c>
      <c r="L117">
        <v>0.3125</v>
      </c>
      <c r="M117">
        <v>0.96296300000000001</v>
      </c>
      <c r="N117">
        <v>0.71028000000000002</v>
      </c>
    </row>
    <row r="118" spans="1:14" x14ac:dyDescent="0.3">
      <c r="A118" s="1">
        <v>43357.43608796296</v>
      </c>
      <c r="B118">
        <v>2586</v>
      </c>
      <c r="C118">
        <v>117</v>
      </c>
      <c r="D118">
        <v>2</v>
      </c>
      <c r="E118">
        <v>2</v>
      </c>
      <c r="F118">
        <v>10</v>
      </c>
      <c r="G118">
        <v>26</v>
      </c>
      <c r="H118">
        <v>77</v>
      </c>
      <c r="I118">
        <v>0.54672900000000002</v>
      </c>
      <c r="J118">
        <v>7.1428599999999995E-2</v>
      </c>
      <c r="K118">
        <v>0.1</v>
      </c>
      <c r="L118">
        <v>0.3125</v>
      </c>
      <c r="M118">
        <v>0.96296300000000001</v>
      </c>
      <c r="N118">
        <v>0.71962599999999999</v>
      </c>
    </row>
    <row r="119" spans="1:14" x14ac:dyDescent="0.3">
      <c r="A119" s="1">
        <v>43357.48777777778</v>
      </c>
      <c r="B119">
        <v>2576</v>
      </c>
      <c r="C119">
        <v>118</v>
      </c>
      <c r="D119">
        <v>2</v>
      </c>
      <c r="E119">
        <v>2</v>
      </c>
      <c r="F119">
        <v>10</v>
      </c>
      <c r="G119">
        <v>26</v>
      </c>
      <c r="H119">
        <v>78</v>
      </c>
      <c r="I119">
        <v>0.55140199999999995</v>
      </c>
      <c r="J119">
        <v>7.1428599999999995E-2</v>
      </c>
      <c r="K119">
        <v>0.1</v>
      </c>
      <c r="L119">
        <v>0.3125</v>
      </c>
      <c r="M119">
        <v>0.96296300000000001</v>
      </c>
      <c r="N119">
        <v>0.72897199999999995</v>
      </c>
    </row>
    <row r="120" spans="1:14" x14ac:dyDescent="0.3">
      <c r="A120" s="1">
        <v>43357.52443287037</v>
      </c>
      <c r="B120">
        <v>2577</v>
      </c>
      <c r="C120">
        <v>119</v>
      </c>
      <c r="D120">
        <v>2</v>
      </c>
      <c r="E120">
        <v>2</v>
      </c>
      <c r="F120">
        <v>10</v>
      </c>
      <c r="G120">
        <v>26</v>
      </c>
      <c r="H120">
        <v>79</v>
      </c>
      <c r="I120">
        <v>0.55607499999999999</v>
      </c>
      <c r="J120">
        <v>7.1428599999999995E-2</v>
      </c>
      <c r="K120">
        <v>0.1</v>
      </c>
      <c r="L120">
        <v>0.3125</v>
      </c>
      <c r="M120">
        <v>0.96296300000000001</v>
      </c>
      <c r="N120">
        <v>0.73831800000000003</v>
      </c>
    </row>
    <row r="121" spans="1:14" x14ac:dyDescent="0.3">
      <c r="A121" s="1">
        <v>43357.593935185185</v>
      </c>
      <c r="B121">
        <v>2591</v>
      </c>
      <c r="C121">
        <v>120</v>
      </c>
      <c r="D121">
        <v>2</v>
      </c>
      <c r="E121">
        <v>2</v>
      </c>
      <c r="F121">
        <v>10</v>
      </c>
      <c r="G121">
        <v>26</v>
      </c>
      <c r="H121">
        <v>80</v>
      </c>
      <c r="I121">
        <v>0.56074800000000002</v>
      </c>
      <c r="J121">
        <v>7.1428599999999995E-2</v>
      </c>
      <c r="K121">
        <v>0.1</v>
      </c>
      <c r="L121">
        <v>0.3125</v>
      </c>
      <c r="M121">
        <v>0.96296300000000001</v>
      </c>
      <c r="N121">
        <v>0.747664</v>
      </c>
    </row>
    <row r="122" spans="1:14" x14ac:dyDescent="0.3">
      <c r="A122" s="1">
        <v>43357.606851851851</v>
      </c>
      <c r="B122">
        <v>2578</v>
      </c>
      <c r="C122">
        <v>121</v>
      </c>
      <c r="D122">
        <v>2</v>
      </c>
      <c r="E122">
        <v>2</v>
      </c>
      <c r="F122">
        <v>10</v>
      </c>
      <c r="G122">
        <v>26</v>
      </c>
      <c r="H122">
        <v>81</v>
      </c>
      <c r="I122">
        <v>0.56542099999999995</v>
      </c>
      <c r="J122">
        <v>7.1428599999999995E-2</v>
      </c>
      <c r="K122">
        <v>0.1</v>
      </c>
      <c r="L122">
        <v>0.3125</v>
      </c>
      <c r="M122">
        <v>0.96296300000000001</v>
      </c>
      <c r="N122">
        <v>0.75700900000000004</v>
      </c>
    </row>
    <row r="123" spans="1:14" x14ac:dyDescent="0.3">
      <c r="A123" s="1">
        <v>43360.40929398148</v>
      </c>
      <c r="B123">
        <v>2581</v>
      </c>
      <c r="C123">
        <v>122</v>
      </c>
      <c r="D123">
        <v>2</v>
      </c>
      <c r="E123">
        <v>2</v>
      </c>
      <c r="F123">
        <v>10</v>
      </c>
      <c r="G123">
        <v>26</v>
      </c>
      <c r="H123">
        <v>82</v>
      </c>
      <c r="I123">
        <v>0.57009299999999996</v>
      </c>
      <c r="J123">
        <v>7.1428599999999995E-2</v>
      </c>
      <c r="K123">
        <v>0.1</v>
      </c>
      <c r="L123">
        <v>0.3125</v>
      </c>
      <c r="M123">
        <v>0.96296300000000001</v>
      </c>
      <c r="N123">
        <v>0.76635500000000001</v>
      </c>
    </row>
    <row r="124" spans="1:14" x14ac:dyDescent="0.3">
      <c r="A124" s="1">
        <v>43360.459629629629</v>
      </c>
      <c r="B124">
        <v>2583</v>
      </c>
      <c r="C124">
        <v>123</v>
      </c>
      <c r="D124">
        <v>2</v>
      </c>
      <c r="E124">
        <v>2</v>
      </c>
      <c r="F124">
        <v>10</v>
      </c>
      <c r="G124">
        <v>26</v>
      </c>
      <c r="H124">
        <v>83</v>
      </c>
      <c r="I124">
        <v>0.574766</v>
      </c>
      <c r="J124">
        <v>7.1428599999999995E-2</v>
      </c>
      <c r="K124">
        <v>0.1</v>
      </c>
      <c r="L124">
        <v>0.3125</v>
      </c>
      <c r="M124">
        <v>0.96296300000000001</v>
      </c>
      <c r="N124">
        <v>0.77570099999999997</v>
      </c>
    </row>
    <row r="125" spans="1:14" x14ac:dyDescent="0.3">
      <c r="A125" s="1">
        <v>43361.549942129626</v>
      </c>
      <c r="B125">
        <v>2580</v>
      </c>
      <c r="C125">
        <v>124</v>
      </c>
      <c r="D125">
        <v>2</v>
      </c>
      <c r="E125">
        <v>2</v>
      </c>
      <c r="F125">
        <v>10</v>
      </c>
      <c r="G125">
        <v>26</v>
      </c>
      <c r="H125">
        <v>84</v>
      </c>
      <c r="I125">
        <v>0.57943900000000004</v>
      </c>
      <c r="J125">
        <v>7.1428599999999995E-2</v>
      </c>
      <c r="K125">
        <v>0.1</v>
      </c>
      <c r="L125">
        <v>0.3125</v>
      </c>
      <c r="M125">
        <v>0.96296300000000001</v>
      </c>
      <c r="N125">
        <v>0.78504700000000005</v>
      </c>
    </row>
    <row r="126" spans="1:14" x14ac:dyDescent="0.3">
      <c r="A126" s="1">
        <v>43361.630636574075</v>
      </c>
      <c r="B126">
        <v>2584</v>
      </c>
      <c r="C126">
        <v>125</v>
      </c>
      <c r="D126">
        <v>2</v>
      </c>
      <c r="E126">
        <v>2</v>
      </c>
      <c r="F126">
        <v>10</v>
      </c>
      <c r="G126">
        <v>26</v>
      </c>
      <c r="H126">
        <v>85</v>
      </c>
      <c r="I126">
        <v>0.58411199999999996</v>
      </c>
      <c r="J126">
        <v>7.1428599999999995E-2</v>
      </c>
      <c r="K126">
        <v>0.1</v>
      </c>
      <c r="L126">
        <v>0.3125</v>
      </c>
      <c r="M126">
        <v>0.96296300000000001</v>
      </c>
      <c r="N126">
        <v>0.79439300000000002</v>
      </c>
    </row>
    <row r="127" spans="1:14" x14ac:dyDescent="0.3">
      <c r="A127" s="1">
        <v>43362.400370370371</v>
      </c>
      <c r="B127">
        <v>2585</v>
      </c>
      <c r="C127">
        <v>126</v>
      </c>
      <c r="D127">
        <v>2</v>
      </c>
      <c r="E127">
        <v>2</v>
      </c>
      <c r="F127">
        <v>10</v>
      </c>
      <c r="G127">
        <v>26</v>
      </c>
      <c r="H127">
        <v>86</v>
      </c>
      <c r="I127">
        <v>0.588785</v>
      </c>
      <c r="J127">
        <v>7.1428599999999995E-2</v>
      </c>
      <c r="K127">
        <v>0.1</v>
      </c>
      <c r="L127">
        <v>0.3125</v>
      </c>
      <c r="M127">
        <v>0.96296300000000001</v>
      </c>
      <c r="N127">
        <v>0.80373799999999995</v>
      </c>
    </row>
    <row r="128" spans="1:14" x14ac:dyDescent="0.3">
      <c r="A128" s="1">
        <v>43362.426504629628</v>
      </c>
      <c r="B128">
        <v>2572</v>
      </c>
      <c r="C128">
        <v>127</v>
      </c>
      <c r="D128">
        <v>2</v>
      </c>
      <c r="E128">
        <v>2</v>
      </c>
      <c r="F128">
        <v>10</v>
      </c>
      <c r="G128">
        <v>26</v>
      </c>
      <c r="H128">
        <v>87</v>
      </c>
      <c r="I128">
        <v>0.59345800000000004</v>
      </c>
      <c r="J128">
        <v>7.1428599999999995E-2</v>
      </c>
      <c r="K128">
        <v>0.1</v>
      </c>
      <c r="L128">
        <v>0.3125</v>
      </c>
      <c r="M128">
        <v>0.96296300000000001</v>
      </c>
      <c r="N128">
        <v>0.81308400000000003</v>
      </c>
    </row>
    <row r="129" spans="1:14" x14ac:dyDescent="0.3">
      <c r="A129" s="1">
        <v>43362.506562499999</v>
      </c>
      <c r="B129">
        <v>2579</v>
      </c>
      <c r="C129">
        <v>128</v>
      </c>
      <c r="D129">
        <v>2</v>
      </c>
      <c r="E129">
        <v>2</v>
      </c>
      <c r="F129">
        <v>10</v>
      </c>
      <c r="G129">
        <v>26</v>
      </c>
      <c r="H129">
        <v>88</v>
      </c>
      <c r="I129">
        <v>0.59813099999999997</v>
      </c>
      <c r="J129">
        <v>7.1428599999999995E-2</v>
      </c>
      <c r="K129">
        <v>0.1</v>
      </c>
      <c r="L129">
        <v>0.3125</v>
      </c>
      <c r="M129">
        <v>0.96296300000000001</v>
      </c>
      <c r="N129">
        <v>0.82242999999999999</v>
      </c>
    </row>
    <row r="130" spans="1:14" x14ac:dyDescent="0.3">
      <c r="A130" s="1">
        <v>43362.573530092595</v>
      </c>
      <c r="B130">
        <v>2570</v>
      </c>
      <c r="C130">
        <v>129</v>
      </c>
      <c r="D130">
        <v>2</v>
      </c>
      <c r="E130">
        <v>2</v>
      </c>
      <c r="F130">
        <v>10</v>
      </c>
      <c r="G130">
        <v>26</v>
      </c>
      <c r="H130">
        <v>89</v>
      </c>
      <c r="I130">
        <v>0.60280400000000001</v>
      </c>
      <c r="J130">
        <v>7.1428599999999995E-2</v>
      </c>
      <c r="K130">
        <v>0.1</v>
      </c>
      <c r="L130">
        <v>0.3125</v>
      </c>
      <c r="M130">
        <v>0.96296300000000001</v>
      </c>
      <c r="N130">
        <v>0.83177599999999996</v>
      </c>
    </row>
    <row r="131" spans="1:14" x14ac:dyDescent="0.3">
      <c r="A131" s="1">
        <v>43362.606805555559</v>
      </c>
      <c r="B131">
        <v>2582</v>
      </c>
      <c r="C131">
        <v>130</v>
      </c>
      <c r="D131">
        <v>2</v>
      </c>
      <c r="E131">
        <v>2</v>
      </c>
      <c r="F131">
        <v>10</v>
      </c>
      <c r="G131">
        <v>26</v>
      </c>
      <c r="H131">
        <v>90</v>
      </c>
      <c r="I131">
        <v>0.60747700000000004</v>
      </c>
      <c r="J131">
        <v>7.1428599999999995E-2</v>
      </c>
      <c r="K131">
        <v>0.1</v>
      </c>
      <c r="L131">
        <v>0.3125</v>
      </c>
      <c r="M131">
        <v>0.96296300000000001</v>
      </c>
      <c r="N131">
        <v>0.84112100000000001</v>
      </c>
    </row>
    <row r="132" spans="1:14" x14ac:dyDescent="0.3">
      <c r="A132" s="1">
        <v>43364.451319444444</v>
      </c>
      <c r="B132">
        <v>2751</v>
      </c>
      <c r="C132">
        <v>131</v>
      </c>
      <c r="D132">
        <v>2</v>
      </c>
      <c r="E132">
        <v>2</v>
      </c>
      <c r="F132">
        <v>10</v>
      </c>
      <c r="G132">
        <v>26</v>
      </c>
      <c r="H132">
        <v>91</v>
      </c>
      <c r="I132">
        <v>0.61214999999999997</v>
      </c>
      <c r="J132">
        <v>7.1428599999999995E-2</v>
      </c>
      <c r="K132">
        <v>0.1</v>
      </c>
      <c r="L132">
        <v>0.3125</v>
      </c>
      <c r="M132">
        <v>0.96296300000000001</v>
      </c>
      <c r="N132">
        <v>0.85046699999999997</v>
      </c>
    </row>
    <row r="133" spans="1:14" x14ac:dyDescent="0.3">
      <c r="A133" s="1">
        <v>43370.620625000003</v>
      </c>
      <c r="B133">
        <v>2427</v>
      </c>
      <c r="C133">
        <v>132</v>
      </c>
      <c r="D133">
        <v>2</v>
      </c>
      <c r="E133">
        <v>2</v>
      </c>
      <c r="F133">
        <v>10</v>
      </c>
      <c r="G133">
        <v>27</v>
      </c>
      <c r="H133">
        <v>91</v>
      </c>
      <c r="I133">
        <v>0.61682199999999998</v>
      </c>
      <c r="J133">
        <v>7.1428599999999995E-2</v>
      </c>
      <c r="K133">
        <v>0.1</v>
      </c>
      <c r="L133">
        <v>0.3125</v>
      </c>
      <c r="M133">
        <v>1</v>
      </c>
      <c r="N133">
        <v>0.85046699999999997</v>
      </c>
    </row>
    <row r="134" spans="1:14" x14ac:dyDescent="0.3">
      <c r="A134" s="1">
        <v>43375.469606481478</v>
      </c>
      <c r="B134">
        <v>2312</v>
      </c>
      <c r="C134">
        <v>133</v>
      </c>
      <c r="D134">
        <v>2</v>
      </c>
      <c r="E134">
        <v>2</v>
      </c>
      <c r="F134">
        <v>11</v>
      </c>
      <c r="G134">
        <v>27</v>
      </c>
      <c r="H134">
        <v>91</v>
      </c>
      <c r="I134">
        <v>0.62149500000000002</v>
      </c>
      <c r="J134">
        <v>7.1428599999999995E-2</v>
      </c>
      <c r="K134">
        <v>0.1</v>
      </c>
      <c r="L134">
        <v>0.34375</v>
      </c>
      <c r="M134">
        <v>1</v>
      </c>
      <c r="N134">
        <v>0.85046699999999997</v>
      </c>
    </row>
    <row r="135" spans="1:14" x14ac:dyDescent="0.3">
      <c r="A135" s="1">
        <v>43375.575162037036</v>
      </c>
      <c r="B135">
        <v>2313</v>
      </c>
      <c r="C135">
        <v>134</v>
      </c>
      <c r="D135">
        <v>2</v>
      </c>
      <c r="E135">
        <v>2</v>
      </c>
      <c r="F135">
        <v>12</v>
      </c>
      <c r="G135">
        <v>27</v>
      </c>
      <c r="H135">
        <v>91</v>
      </c>
      <c r="I135">
        <v>0.62616799999999995</v>
      </c>
      <c r="J135">
        <v>7.1428599999999995E-2</v>
      </c>
      <c r="K135">
        <v>0.1</v>
      </c>
      <c r="L135">
        <v>0.375</v>
      </c>
      <c r="M135">
        <v>1</v>
      </c>
      <c r="N135">
        <v>0.85046699999999997</v>
      </c>
    </row>
    <row r="136" spans="1:14" x14ac:dyDescent="0.3">
      <c r="A136" s="1">
        <v>43375.632800925923</v>
      </c>
      <c r="B136">
        <v>2106</v>
      </c>
      <c r="C136">
        <v>135</v>
      </c>
      <c r="D136">
        <v>3</v>
      </c>
      <c r="E136">
        <v>2</v>
      </c>
      <c r="F136">
        <v>12</v>
      </c>
      <c r="G136">
        <v>27</v>
      </c>
      <c r="H136">
        <v>91</v>
      </c>
      <c r="I136">
        <v>0.63084099999999999</v>
      </c>
      <c r="J136">
        <v>0.107143</v>
      </c>
      <c r="K136">
        <v>0.1</v>
      </c>
      <c r="L136">
        <v>0.375</v>
      </c>
      <c r="M136">
        <v>1</v>
      </c>
      <c r="N136">
        <v>0.85046699999999997</v>
      </c>
    </row>
    <row r="137" spans="1:14" x14ac:dyDescent="0.3">
      <c r="A137" s="1">
        <v>43375.693449074075</v>
      </c>
      <c r="B137">
        <v>2314</v>
      </c>
      <c r="C137">
        <v>136</v>
      </c>
      <c r="D137">
        <v>3</v>
      </c>
      <c r="E137">
        <v>2</v>
      </c>
      <c r="F137">
        <v>13</v>
      </c>
      <c r="G137">
        <v>27</v>
      </c>
      <c r="H137">
        <v>91</v>
      </c>
      <c r="I137">
        <v>0.63551400000000002</v>
      </c>
      <c r="J137">
        <v>0.107143</v>
      </c>
      <c r="K137">
        <v>0.1</v>
      </c>
      <c r="L137">
        <v>0.40625</v>
      </c>
      <c r="M137">
        <v>1</v>
      </c>
      <c r="N137">
        <v>0.85046699999999997</v>
      </c>
    </row>
    <row r="138" spans="1:14" x14ac:dyDescent="0.3">
      <c r="A138" s="1">
        <v>43376.479930555557</v>
      </c>
      <c r="B138">
        <v>2315</v>
      </c>
      <c r="C138">
        <v>137</v>
      </c>
      <c r="D138">
        <v>3</v>
      </c>
      <c r="E138">
        <v>2</v>
      </c>
      <c r="F138">
        <v>14</v>
      </c>
      <c r="G138">
        <v>27</v>
      </c>
      <c r="H138">
        <v>91</v>
      </c>
      <c r="I138">
        <v>0.64018699999999995</v>
      </c>
      <c r="J138">
        <v>0.107143</v>
      </c>
      <c r="K138">
        <v>0.1</v>
      </c>
      <c r="L138">
        <v>0.4375</v>
      </c>
      <c r="M138">
        <v>1</v>
      </c>
      <c r="N138">
        <v>0.85046699999999997</v>
      </c>
    </row>
    <row r="139" spans="1:14" x14ac:dyDescent="0.3">
      <c r="A139" s="1">
        <v>43376.579085648147</v>
      </c>
      <c r="B139">
        <v>2316</v>
      </c>
      <c r="C139">
        <v>138</v>
      </c>
      <c r="D139">
        <v>3</v>
      </c>
      <c r="E139">
        <v>2</v>
      </c>
      <c r="F139">
        <v>15</v>
      </c>
      <c r="G139">
        <v>27</v>
      </c>
      <c r="H139">
        <v>91</v>
      </c>
      <c r="I139">
        <v>0.64485999999999999</v>
      </c>
      <c r="J139">
        <v>0.107143</v>
      </c>
      <c r="K139">
        <v>0.1</v>
      </c>
      <c r="L139">
        <v>0.46875</v>
      </c>
      <c r="M139">
        <v>1</v>
      </c>
      <c r="N139">
        <v>0.85046699999999997</v>
      </c>
    </row>
    <row r="140" spans="1:14" x14ac:dyDescent="0.3">
      <c r="A140" s="1">
        <v>43376.636435185188</v>
      </c>
      <c r="B140">
        <v>2103</v>
      </c>
      <c r="C140">
        <v>139</v>
      </c>
      <c r="D140">
        <v>4</v>
      </c>
      <c r="E140">
        <v>2</v>
      </c>
      <c r="F140">
        <v>15</v>
      </c>
      <c r="G140">
        <v>27</v>
      </c>
      <c r="H140">
        <v>91</v>
      </c>
      <c r="I140">
        <v>0.64953300000000003</v>
      </c>
      <c r="J140">
        <v>0.14285700000000001</v>
      </c>
      <c r="K140">
        <v>0.1</v>
      </c>
      <c r="L140">
        <v>0.46875</v>
      </c>
      <c r="M140">
        <v>1</v>
      </c>
      <c r="N140">
        <v>0.85046699999999997</v>
      </c>
    </row>
    <row r="141" spans="1:14" x14ac:dyDescent="0.3">
      <c r="A141" s="1">
        <v>43376.66642361111</v>
      </c>
      <c r="B141">
        <v>2317</v>
      </c>
      <c r="C141">
        <v>140</v>
      </c>
      <c r="D141">
        <v>4</v>
      </c>
      <c r="E141">
        <v>2</v>
      </c>
      <c r="F141">
        <v>16</v>
      </c>
      <c r="G141">
        <v>27</v>
      </c>
      <c r="H141">
        <v>91</v>
      </c>
      <c r="I141">
        <v>0.65420599999999995</v>
      </c>
      <c r="J141">
        <v>0.14285700000000001</v>
      </c>
      <c r="K141">
        <v>0.1</v>
      </c>
      <c r="L141">
        <v>0.5</v>
      </c>
      <c r="M141">
        <v>1</v>
      </c>
      <c r="N141">
        <v>0.85046699999999997</v>
      </c>
    </row>
    <row r="142" spans="1:14" x14ac:dyDescent="0.3">
      <c r="A142" s="1">
        <v>43377.422824074078</v>
      </c>
      <c r="B142">
        <v>2318</v>
      </c>
      <c r="C142">
        <v>141</v>
      </c>
      <c r="D142">
        <v>4</v>
      </c>
      <c r="E142">
        <v>2</v>
      </c>
      <c r="F142">
        <v>17</v>
      </c>
      <c r="G142">
        <v>27</v>
      </c>
      <c r="H142">
        <v>91</v>
      </c>
      <c r="I142">
        <v>0.65887899999999999</v>
      </c>
      <c r="J142">
        <v>0.14285700000000001</v>
      </c>
      <c r="K142">
        <v>0.1</v>
      </c>
      <c r="L142">
        <v>0.53125</v>
      </c>
      <c r="M142">
        <v>1</v>
      </c>
      <c r="N142">
        <v>0.85046699999999997</v>
      </c>
    </row>
    <row r="143" spans="1:14" x14ac:dyDescent="0.3">
      <c r="A143" s="1">
        <v>43377.44290509259</v>
      </c>
      <c r="B143">
        <v>2104</v>
      </c>
      <c r="C143">
        <v>142</v>
      </c>
      <c r="D143">
        <v>5</v>
      </c>
      <c r="E143">
        <v>2</v>
      </c>
      <c r="F143">
        <v>17</v>
      </c>
      <c r="G143">
        <v>27</v>
      </c>
      <c r="H143">
        <v>91</v>
      </c>
      <c r="I143">
        <v>0.663551</v>
      </c>
      <c r="J143">
        <v>0.17857100000000001</v>
      </c>
      <c r="K143">
        <v>0.1</v>
      </c>
      <c r="L143">
        <v>0.53125</v>
      </c>
      <c r="M143">
        <v>1</v>
      </c>
      <c r="N143">
        <v>0.85046699999999997</v>
      </c>
    </row>
    <row r="144" spans="1:14" x14ac:dyDescent="0.3">
      <c r="A144" s="1">
        <v>43377.489016203705</v>
      </c>
      <c r="B144">
        <v>2321</v>
      </c>
      <c r="C144">
        <v>143</v>
      </c>
      <c r="D144">
        <v>5</v>
      </c>
      <c r="E144">
        <v>2</v>
      </c>
      <c r="F144">
        <v>18</v>
      </c>
      <c r="G144">
        <v>27</v>
      </c>
      <c r="H144">
        <v>91</v>
      </c>
      <c r="I144">
        <v>0.66822400000000004</v>
      </c>
      <c r="J144">
        <v>0.17857100000000001</v>
      </c>
      <c r="K144">
        <v>0.1</v>
      </c>
      <c r="L144">
        <v>0.5625</v>
      </c>
      <c r="M144">
        <v>1</v>
      </c>
      <c r="N144">
        <v>0.85046699999999997</v>
      </c>
    </row>
    <row r="145" spans="1:14" x14ac:dyDescent="0.3">
      <c r="A145" s="1">
        <v>43377.594375000001</v>
      </c>
      <c r="B145">
        <v>2322</v>
      </c>
      <c r="C145">
        <v>144</v>
      </c>
      <c r="D145">
        <v>5</v>
      </c>
      <c r="E145">
        <v>2</v>
      </c>
      <c r="F145">
        <v>19</v>
      </c>
      <c r="G145">
        <v>27</v>
      </c>
      <c r="H145">
        <v>91</v>
      </c>
      <c r="I145">
        <v>0.67289699999999997</v>
      </c>
      <c r="J145">
        <v>0.17857100000000001</v>
      </c>
      <c r="K145">
        <v>0.1</v>
      </c>
      <c r="L145">
        <v>0.59375</v>
      </c>
      <c r="M145">
        <v>1</v>
      </c>
      <c r="N145">
        <v>0.85046699999999997</v>
      </c>
    </row>
    <row r="146" spans="1:14" x14ac:dyDescent="0.3">
      <c r="A146" s="1">
        <v>43377.624768518515</v>
      </c>
      <c r="B146">
        <v>2105</v>
      </c>
      <c r="C146">
        <v>145</v>
      </c>
      <c r="D146">
        <v>6</v>
      </c>
      <c r="E146">
        <v>2</v>
      </c>
      <c r="F146">
        <v>19</v>
      </c>
      <c r="G146">
        <v>27</v>
      </c>
      <c r="H146">
        <v>91</v>
      </c>
      <c r="I146">
        <v>0.67757000000000001</v>
      </c>
      <c r="J146">
        <v>0.214286</v>
      </c>
      <c r="K146">
        <v>0.1</v>
      </c>
      <c r="L146">
        <v>0.59375</v>
      </c>
      <c r="M146">
        <v>1</v>
      </c>
      <c r="N146">
        <v>0.85046699999999997</v>
      </c>
    </row>
    <row r="147" spans="1:14" x14ac:dyDescent="0.3">
      <c r="A147" s="1">
        <v>43377.665370370371</v>
      </c>
      <c r="B147">
        <v>2319</v>
      </c>
      <c r="C147">
        <v>146</v>
      </c>
      <c r="D147">
        <v>6</v>
      </c>
      <c r="E147">
        <v>2</v>
      </c>
      <c r="F147">
        <v>20</v>
      </c>
      <c r="G147">
        <v>27</v>
      </c>
      <c r="H147">
        <v>91</v>
      </c>
      <c r="I147">
        <v>0.68224300000000004</v>
      </c>
      <c r="J147">
        <v>0.214286</v>
      </c>
      <c r="K147">
        <v>0.1</v>
      </c>
      <c r="L147">
        <v>0.625</v>
      </c>
      <c r="M147">
        <v>1</v>
      </c>
      <c r="N147">
        <v>0.85046699999999997</v>
      </c>
    </row>
    <row r="148" spans="1:14" x14ac:dyDescent="0.3">
      <c r="A148" s="1">
        <v>43377.734976851854</v>
      </c>
      <c r="B148">
        <v>2592</v>
      </c>
      <c r="C148">
        <v>147</v>
      </c>
      <c r="D148">
        <v>6</v>
      </c>
      <c r="E148">
        <v>2</v>
      </c>
      <c r="F148">
        <v>20</v>
      </c>
      <c r="G148">
        <v>27</v>
      </c>
      <c r="H148">
        <v>92</v>
      </c>
      <c r="I148">
        <v>0.68691599999999997</v>
      </c>
      <c r="J148">
        <v>0.214286</v>
      </c>
      <c r="K148">
        <v>0.1</v>
      </c>
      <c r="L148">
        <v>0.625</v>
      </c>
      <c r="M148">
        <v>1</v>
      </c>
      <c r="N148">
        <v>0.85981300000000005</v>
      </c>
    </row>
    <row r="149" spans="1:14" x14ac:dyDescent="0.3">
      <c r="A149" s="1">
        <v>43378.5778125</v>
      </c>
      <c r="B149">
        <v>2320</v>
      </c>
      <c r="C149">
        <v>148</v>
      </c>
      <c r="D149">
        <v>6</v>
      </c>
      <c r="E149">
        <v>2</v>
      </c>
      <c r="F149">
        <v>21</v>
      </c>
      <c r="G149">
        <v>27</v>
      </c>
      <c r="H149">
        <v>92</v>
      </c>
      <c r="I149">
        <v>0.69158900000000001</v>
      </c>
      <c r="J149">
        <v>0.214286</v>
      </c>
      <c r="K149">
        <v>0.1</v>
      </c>
      <c r="L149">
        <v>0.65625</v>
      </c>
      <c r="M149">
        <v>1</v>
      </c>
      <c r="N149">
        <v>0.85981300000000005</v>
      </c>
    </row>
    <row r="150" spans="1:14" x14ac:dyDescent="0.3">
      <c r="A150" s="1">
        <v>43382.422268518516</v>
      </c>
      <c r="B150">
        <v>2323</v>
      </c>
      <c r="C150">
        <v>149</v>
      </c>
      <c r="D150">
        <v>6</v>
      </c>
      <c r="E150">
        <v>2</v>
      </c>
      <c r="F150">
        <v>22</v>
      </c>
      <c r="G150">
        <v>27</v>
      </c>
      <c r="H150">
        <v>92</v>
      </c>
      <c r="I150">
        <v>0.69626200000000005</v>
      </c>
      <c r="J150">
        <v>0.214286</v>
      </c>
      <c r="K150">
        <v>0.1</v>
      </c>
      <c r="L150">
        <v>0.6875</v>
      </c>
      <c r="M150">
        <v>1</v>
      </c>
      <c r="N150">
        <v>0.85981300000000005</v>
      </c>
    </row>
    <row r="151" spans="1:14" x14ac:dyDescent="0.3">
      <c r="A151" s="1">
        <v>43383.59412037037</v>
      </c>
      <c r="B151">
        <v>2324</v>
      </c>
      <c r="C151">
        <v>150</v>
      </c>
      <c r="D151">
        <v>6</v>
      </c>
      <c r="E151">
        <v>2</v>
      </c>
      <c r="F151">
        <v>23</v>
      </c>
      <c r="G151">
        <v>27</v>
      </c>
      <c r="H151">
        <v>92</v>
      </c>
      <c r="I151">
        <v>0.70093499999999997</v>
      </c>
      <c r="J151">
        <v>0.214286</v>
      </c>
      <c r="K151">
        <v>0.1</v>
      </c>
      <c r="L151">
        <v>0.71875</v>
      </c>
      <c r="M151">
        <v>1</v>
      </c>
      <c r="N151">
        <v>0.85981300000000005</v>
      </c>
    </row>
    <row r="152" spans="1:14" x14ac:dyDescent="0.3">
      <c r="A152" s="1">
        <v>43384.456979166665</v>
      </c>
      <c r="B152">
        <v>2326</v>
      </c>
      <c r="C152">
        <v>151</v>
      </c>
      <c r="D152">
        <v>6</v>
      </c>
      <c r="E152">
        <v>2</v>
      </c>
      <c r="F152">
        <v>24</v>
      </c>
      <c r="G152">
        <v>27</v>
      </c>
      <c r="H152">
        <v>92</v>
      </c>
      <c r="I152">
        <v>0.70560699999999998</v>
      </c>
      <c r="J152">
        <v>0.214286</v>
      </c>
      <c r="K152">
        <v>0.1</v>
      </c>
      <c r="L152">
        <v>0.75</v>
      </c>
      <c r="M152">
        <v>1</v>
      </c>
      <c r="N152">
        <v>0.85981300000000005</v>
      </c>
    </row>
    <row r="153" spans="1:14" x14ac:dyDescent="0.3">
      <c r="A153" s="1">
        <v>43385.511250000003</v>
      </c>
      <c r="B153">
        <v>2327</v>
      </c>
      <c r="C153">
        <v>152</v>
      </c>
      <c r="D153">
        <v>6</v>
      </c>
      <c r="E153">
        <v>2</v>
      </c>
      <c r="F153">
        <v>25</v>
      </c>
      <c r="G153">
        <v>27</v>
      </c>
      <c r="H153">
        <v>92</v>
      </c>
      <c r="I153">
        <v>0.71028000000000002</v>
      </c>
      <c r="J153">
        <v>0.214286</v>
      </c>
      <c r="K153">
        <v>0.1</v>
      </c>
      <c r="L153">
        <v>0.78125</v>
      </c>
      <c r="M153">
        <v>1</v>
      </c>
      <c r="N153">
        <v>0.85981300000000005</v>
      </c>
    </row>
    <row r="154" spans="1:14" x14ac:dyDescent="0.3">
      <c r="A154" s="1">
        <v>43388.35361111111</v>
      </c>
      <c r="B154">
        <v>2328</v>
      </c>
      <c r="C154">
        <v>153</v>
      </c>
      <c r="D154">
        <v>6</v>
      </c>
      <c r="E154">
        <v>2</v>
      </c>
      <c r="F154">
        <v>26</v>
      </c>
      <c r="G154">
        <v>27</v>
      </c>
      <c r="H154">
        <v>92</v>
      </c>
      <c r="I154">
        <v>0.71495299999999995</v>
      </c>
      <c r="J154">
        <v>0.214286</v>
      </c>
      <c r="K154">
        <v>0.1</v>
      </c>
      <c r="L154">
        <v>0.8125</v>
      </c>
      <c r="M154">
        <v>1</v>
      </c>
      <c r="N154">
        <v>0.85981300000000005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0FCB-1B16-44FA-A897-E4A0AEA70679}">
  <dimension ref="A1:N13"/>
  <sheetViews>
    <sheetView workbookViewId="0"/>
  </sheetViews>
  <sheetFormatPr defaultRowHeight="14.4" x14ac:dyDescent="0.3"/>
  <cols>
    <col min="1" max="1" width="15.4414062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s="1">
        <v>43388.35361111111</v>
      </c>
      <c r="B2">
        <v>2328</v>
      </c>
      <c r="C2">
        <v>153</v>
      </c>
      <c r="D2">
        <v>6</v>
      </c>
      <c r="E2">
        <v>2</v>
      </c>
      <c r="F2">
        <v>26</v>
      </c>
      <c r="G2">
        <v>27</v>
      </c>
      <c r="H2">
        <v>92</v>
      </c>
      <c r="I2">
        <v>0.71495299999999995</v>
      </c>
      <c r="J2">
        <v>0.214286</v>
      </c>
      <c r="K2">
        <v>0.1</v>
      </c>
      <c r="L2">
        <v>0.8125</v>
      </c>
      <c r="M2">
        <v>1</v>
      </c>
      <c r="N2">
        <v>0.85981300000000005</v>
      </c>
    </row>
    <row r="3" spans="1:14" x14ac:dyDescent="0.3">
      <c r="C3">
        <f>C2/I2</f>
        <v>214.00008112421378</v>
      </c>
      <c r="D3">
        <f t="shared" ref="D3:H3" si="0">D2/J2</f>
        <v>27.999962666716442</v>
      </c>
      <c r="E3">
        <f t="shared" si="0"/>
        <v>20</v>
      </c>
      <c r="F3">
        <f t="shared" si="0"/>
        <v>32</v>
      </c>
      <c r="G3">
        <f t="shared" si="0"/>
        <v>27</v>
      </c>
      <c r="H3">
        <f t="shared" si="0"/>
        <v>107.00001046739233</v>
      </c>
    </row>
    <row r="4" spans="1:14" x14ac:dyDescent="0.3">
      <c r="B4" t="s">
        <v>19</v>
      </c>
      <c r="C4">
        <v>214</v>
      </c>
      <c r="D4">
        <v>28</v>
      </c>
      <c r="E4">
        <v>20</v>
      </c>
      <c r="F4">
        <v>32</v>
      </c>
      <c r="G4">
        <v>27</v>
      </c>
      <c r="H4">
        <v>107</v>
      </c>
    </row>
    <row r="5" spans="1:14" x14ac:dyDescent="0.3">
      <c r="B5" t="s">
        <v>20</v>
      </c>
      <c r="C5">
        <f>C4-C2</f>
        <v>61</v>
      </c>
      <c r="D5">
        <f t="shared" ref="D5:H5" si="1">D4-D2</f>
        <v>22</v>
      </c>
      <c r="E5">
        <f t="shared" si="1"/>
        <v>18</v>
      </c>
      <c r="F5">
        <f t="shared" si="1"/>
        <v>6</v>
      </c>
      <c r="G5">
        <f t="shared" si="1"/>
        <v>0</v>
      </c>
      <c r="H5">
        <f t="shared" si="1"/>
        <v>15</v>
      </c>
    </row>
    <row r="7" spans="1:14" x14ac:dyDescent="0.3">
      <c r="D7" t="str">
        <f>LEFT(D1,LEN(D1)-7)&amp;" "&amp;D2&amp;" / "&amp;D4&amp;" magnets ("&amp;D5&amp;" remaining)"</f>
        <v>BDT1  6 / 28 magnets (22 remaining)</v>
      </c>
      <c r="E7" t="str">
        <f t="shared" ref="E7:H7" si="2">LEFT(E1,LEN(E1)-7)&amp;" "&amp;E2&amp;" / "&amp;E4&amp;" magnets ("&amp;E5&amp;" remaining)"</f>
        <v>BDT2  2 / 20 magnets (18 remaining)</v>
      </c>
      <c r="F7" t="str">
        <f t="shared" si="2"/>
        <v>BD  26 / 32 magnets (6 remaining)</v>
      </c>
      <c r="G7" t="str">
        <f t="shared" si="2"/>
        <v>QD  27 / 27 magnets (0 remaining)</v>
      </c>
      <c r="H7" t="str">
        <f t="shared" si="2"/>
        <v>QF  92 / 107 magnets (15 remaining)</v>
      </c>
    </row>
    <row r="9" spans="1:14" x14ac:dyDescent="0.3">
      <c r="D9" t="str">
        <f>D7</f>
        <v>BDT1  6 / 28 magnets (22 remaining)</v>
      </c>
    </row>
    <row r="10" spans="1:14" x14ac:dyDescent="0.3">
      <c r="D10" t="str">
        <f>E7</f>
        <v>BDT2  2 / 20 magnets (18 remaining)</v>
      </c>
    </row>
    <row r="11" spans="1:14" x14ac:dyDescent="0.3">
      <c r="D11" t="str">
        <f>F7</f>
        <v>BD  26 / 32 magnets (6 remaining)</v>
      </c>
    </row>
    <row r="12" spans="1:14" x14ac:dyDescent="0.3">
      <c r="D12" t="str">
        <f>G7</f>
        <v>QD  27 / 27 magnets (0 remaining)</v>
      </c>
    </row>
    <row r="13" spans="1:14" x14ac:dyDescent="0.3">
      <c r="D13" t="str">
        <f>H7</f>
        <v>QF  92 / 107 magnets (15 remaining)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dashboard</vt:lpstr>
      <vt:lpstr>Sheet1</vt:lpstr>
      <vt:lpstr>Chart1</vt:lpstr>
      <vt:lpstr>Chart1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2018-07-17T19:49:17Z</dcterms:created>
  <dcterms:modified xsi:type="dcterms:W3CDTF">2018-10-15T15:13:22Z</dcterms:modified>
</cp:coreProperties>
</file>